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822" activeTab="1"/>
  </bookViews>
  <sheets>
    <sheet name="附件2.公益性岗位类" sheetId="2" r:id="rId1"/>
    <sheet name="附件3农业产业项目" sheetId="16" r:id="rId2"/>
    <sheet name="附件4林业产业项目" sheetId="17" r:id="rId3"/>
    <sheet name="附件5产业项目类" sheetId="4" r:id="rId4"/>
    <sheet name="附件6.村基础设施类 " sheetId="15" r:id="rId5"/>
    <sheet name="附件7.其他类" sheetId="6" r:id="rId6"/>
    <sheet name="附件8.项目管理费" sheetId="5" r:id="rId7"/>
  </sheets>
  <externalReferences>
    <externalReference r:id="rId8"/>
  </externalReferences>
  <definedNames>
    <definedName name="_xlnm._FilterDatabase" localSheetId="4" hidden="1">'附件6.村基础设施类 '!$A$5:$XFC$72</definedName>
    <definedName name="_xlnm._FilterDatabase" localSheetId="0" hidden="1">附件2.公益性岗位类!$A$5:$R$32</definedName>
    <definedName name="_xlnm._FilterDatabase" localSheetId="3" hidden="1">附件5产业项目类!$A$5:$R$29</definedName>
    <definedName name="项目类型">[1]勿删!$B$1:$N$1</definedName>
    <definedName name="_xlnm._FilterDatabase" localSheetId="5" hidden="1">附件7.其他类!$A$4:$O$5</definedName>
    <definedName name="_xlnm.Print_Titles" localSheetId="3">附件5产业项目类!$3:$4</definedName>
    <definedName name="_xlnm.Print_Titles" localSheetId="0">附件2.公益性岗位类!$3:$4</definedName>
    <definedName name="_xlnm.Print_Titles" localSheetId="6">附件8.项目管理费!$3:$4</definedName>
    <definedName name="_xlnm._FilterDatabase" localSheetId="6" hidden="1">附件8.项目管理费!$A$5:$Q$34</definedName>
    <definedName name="_xlnm.Print_Titles" localSheetId="4">'附件6.村基础设施类 '!#REF!</definedName>
    <definedName name="_xlnm._FilterDatabase" localSheetId="1" hidden="1">附件3农业产业项目!$A$5:$R$5</definedName>
    <definedName name="_xlnm._FilterDatabase" localSheetId="2" hidden="1">附件4林业产业项目!$A$5:$R$5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<sst xmlns="http://schemas.openxmlformats.org/spreadsheetml/2006/main" count="3136" uniqueCount="1031">
  <si>
    <t>附件2</t>
  </si>
  <si>
    <t>城口县2022年第一批财政衔接推进乡村振兴补助资金项目计划明细表（公益性岗位）</t>
  </si>
  <si>
    <t>序号</t>
  </si>
  <si>
    <t>项目名称</t>
  </si>
  <si>
    <t>项目类型</t>
  </si>
  <si>
    <t>建设任务</t>
  </si>
  <si>
    <t>建设性质</t>
  </si>
  <si>
    <t>实施地点</t>
  </si>
  <si>
    <t>绩效目标</t>
  </si>
  <si>
    <t>群众参与和带贫减贫机制</t>
  </si>
  <si>
    <t>实施单位</t>
  </si>
  <si>
    <t>时间进度安排</t>
  </si>
  <si>
    <t>财政资金（万元）</t>
  </si>
  <si>
    <t>市级资金文件</t>
  </si>
  <si>
    <t>资金性质</t>
  </si>
  <si>
    <t>是否纳入年度统筹整合方案</t>
  </si>
  <si>
    <t>是否以工代赈方式实施项目</t>
  </si>
  <si>
    <t>备注</t>
  </si>
  <si>
    <t>主管部门</t>
  </si>
  <si>
    <t>业主单位</t>
  </si>
  <si>
    <t>实施年度</t>
  </si>
  <si>
    <t>完工年度</t>
  </si>
  <si>
    <t>城口县2022年葛城街道乡村非全日制公益性岗位</t>
  </si>
  <si>
    <t>公益岗位</t>
  </si>
  <si>
    <t>在各村社区安排50个公益性岗位</t>
  </si>
  <si>
    <t>改扩建</t>
  </si>
  <si>
    <t>棉沙、庙垭、东二村、柳杨社区等6个村社区</t>
  </si>
  <si>
    <t>针对无法离乡、无业可扶的脱贫劳动力及边缘易致贫人口等，精准开发乡村非全日制公益性岗位，按照5000元/年·人补助，巩固拓展脱贫攻坚成果。</t>
  </si>
  <si>
    <t>有50位脱贫户参加公益性岗位，从事农村环境整治，河道清理，道路清扫，林地养护等工作，由村委进行监督，脱贫户获得收入</t>
  </si>
  <si>
    <t>县人力社保局</t>
  </si>
  <si>
    <t>葛城街道办事处</t>
  </si>
  <si>
    <t>渝财农〔2021﹞135号</t>
  </si>
  <si>
    <t>中央衔接资金（巩固拓展脱贫攻坚成果和乡村振兴）</t>
  </si>
  <si>
    <t>是</t>
  </si>
  <si>
    <t>城口县2022年复兴街道乡村非全日制公益性岗位</t>
  </si>
  <si>
    <t>为街道符合条件脱贫人口开发公益性岗位55个</t>
  </si>
  <si>
    <t>复兴街道7个村社区</t>
  </si>
  <si>
    <t>脱贫群众直接参与项目选择、实施、监督。增加收入</t>
  </si>
  <si>
    <t>复兴街道办事处</t>
  </si>
  <si>
    <t>城口县2022年庙坝镇乡村非全日制公益性岗位</t>
  </si>
  <si>
    <t>开发165名乡村非全日制公益性岗位</t>
  </si>
  <si>
    <t>庙坝镇10个村</t>
  </si>
  <si>
    <t>到户到人项目，脱贫劳动力及边缘易致贫人口直接参与项目选择、实施、监督，直接补助到人，增加收入。</t>
  </si>
  <si>
    <t>庙坝镇人民政府</t>
  </si>
  <si>
    <t>城口县2022年咸宜镇乡村非全日制公益性岗位</t>
  </si>
  <si>
    <t>开发150名乡村非全日制公益性岗位</t>
  </si>
  <si>
    <t>咸宜镇</t>
  </si>
  <si>
    <t>咸宜镇人民政府</t>
  </si>
  <si>
    <t>城口县2022年高楠镇乡村非全日制公益性岗位</t>
  </si>
  <si>
    <t>开发65名乡村非全日制公益性岗位</t>
  </si>
  <si>
    <t>高楠镇5个村</t>
  </si>
  <si>
    <t>聘用建档立卡人员为非全日制公益性岗位，可让65名脱贫人口每年增加收入5000元/年/人</t>
  </si>
  <si>
    <t>高楠镇人民政府</t>
  </si>
  <si>
    <t>城口县2022年河鱼乡乡村非全日制公益性岗位</t>
  </si>
  <si>
    <t>开发45名乡村非全日制公益性岗位</t>
  </si>
  <si>
    <t>河鱼乡5个村（社区）</t>
  </si>
  <si>
    <t>河鱼乡人民政府</t>
  </si>
  <si>
    <t>城口县2022年厚坪乡乡村非全日制公益性岗位</t>
  </si>
  <si>
    <t>开发70名乡村非全日制公益性岗位</t>
  </si>
  <si>
    <t>厚坪乡7个村</t>
  </si>
  <si>
    <t>部分群众直接参与项目选择、实施、监督</t>
  </si>
  <si>
    <t>厚坪乡人民政府</t>
  </si>
  <si>
    <t>城口县2022年蓼子乡乡村非全日制公益性岗位</t>
  </si>
  <si>
    <t>蓼子乡13个村（社区）</t>
  </si>
  <si>
    <t>蓼子乡人民政府</t>
  </si>
  <si>
    <t>城口县2022年周溪乡乡村非全日制公益性岗位</t>
  </si>
  <si>
    <t>开发115名乡村非全日制公益性岗位</t>
  </si>
  <si>
    <t>周溪乡7个村</t>
  </si>
  <si>
    <t>周溪乡人民政府</t>
  </si>
  <si>
    <t>城口县2022年巴山镇乡村非全日制公益性岗位</t>
  </si>
  <si>
    <t>开发160名乡村非全日制公益性岗位</t>
  </si>
  <si>
    <t>巴山镇</t>
  </si>
  <si>
    <t>巴山镇人民政府</t>
  </si>
  <si>
    <t>城口县2022年北屏乡乡村非全日制公益性岗位</t>
  </si>
  <si>
    <t>开发170名乡村非全日制公益性岗位</t>
  </si>
  <si>
    <t>北屏乡</t>
  </si>
  <si>
    <t>北屏乡人民政府</t>
  </si>
  <si>
    <t>城口县2022年东安镇乡村非全日制公益性岗位</t>
  </si>
  <si>
    <t>开发180名乡村非全日制公益性岗位</t>
  </si>
  <si>
    <t>东安镇</t>
  </si>
  <si>
    <t>东安镇人民政府</t>
  </si>
  <si>
    <t>城口县2022年高观镇乡村非全日制公益性岗位</t>
  </si>
  <si>
    <t>开发185名乡村非全日制公益性岗位</t>
  </si>
  <si>
    <t>高观镇</t>
  </si>
  <si>
    <t>高观镇人民政府</t>
  </si>
  <si>
    <t>城口县2022年高燕镇乡村非全日制公益性岗位</t>
  </si>
  <si>
    <t>开发295名乡村非全日制公益性岗位</t>
  </si>
  <si>
    <t>高燕镇</t>
  </si>
  <si>
    <t>高燕镇人民政府</t>
  </si>
  <si>
    <t>城口县2022年岚天乡乡村非全日制公益性岗位</t>
  </si>
  <si>
    <t>岚天乡</t>
  </si>
  <si>
    <t>岚天乡人民政府</t>
  </si>
  <si>
    <t>城口县2022年明中乡乡村非全日制公益性岗位</t>
  </si>
  <si>
    <t>明中乡</t>
  </si>
  <si>
    <t>明中乡人民政府</t>
  </si>
  <si>
    <t>城口县2022年坪坝镇乡村非全日制公益性岗位</t>
  </si>
  <si>
    <t>开发175名乡村非全日制公益性岗位</t>
  </si>
  <si>
    <t>坪坝镇</t>
  </si>
  <si>
    <t>坪坝镇人民政府</t>
  </si>
  <si>
    <t>城口县2022年双河乡乡村非全日制公益性岗位</t>
  </si>
  <si>
    <t>开发145名乡村非全日制公益性岗位</t>
  </si>
  <si>
    <t>双河乡</t>
  </si>
  <si>
    <t>双河乡人民政府</t>
  </si>
  <si>
    <t>城口县2022年修齐镇乡村非全日制公益性岗位</t>
  </si>
  <si>
    <t>开发320名乡村非全日制公益性岗位</t>
  </si>
  <si>
    <t>修齐镇12个村（社区）</t>
  </si>
  <si>
    <t>修齐镇人民政府</t>
  </si>
  <si>
    <t>城口县2022年沿河乡乡村非全日制公益性岗位</t>
  </si>
  <si>
    <t>开发120名乡村非全日制公益性岗位</t>
  </si>
  <si>
    <t>沿河乡</t>
  </si>
  <si>
    <t>沿河乡人民政府</t>
  </si>
  <si>
    <t>城口县2022年左岚乡乡村非全日制公益性岗位</t>
  </si>
  <si>
    <t>开发110名乡村非全日制公益性岗位</t>
  </si>
  <si>
    <t>左岚乡</t>
  </si>
  <si>
    <t>左岚乡人民政府</t>
  </si>
  <si>
    <t>城口县2022年鸡鸣乡乡村非全日制公益性岗位</t>
  </si>
  <si>
    <t>开发100名乡村非全日制公益性岗位</t>
  </si>
  <si>
    <t>鸡鸣乡</t>
  </si>
  <si>
    <t>鸡鸣乡人民政府</t>
  </si>
  <si>
    <t>城口县2022年治平乡乡村非全日制公益性岗位</t>
  </si>
  <si>
    <t>开发60名乡村非全日制公益性岗位</t>
  </si>
  <si>
    <t>治平乡</t>
  </si>
  <si>
    <t>治平乡人民政府</t>
  </si>
  <si>
    <t>城口县2022年龙田乡乡村非全日制公益性岗位</t>
  </si>
  <si>
    <t>龙田乡</t>
  </si>
  <si>
    <t>龙田乡人民政府</t>
  </si>
  <si>
    <t>城口县2022年明通镇乡村非全日制公益性岗位</t>
  </si>
  <si>
    <t>开发130名乡村非全日制公益性岗位</t>
  </si>
  <si>
    <t>明通镇6个村（社区）</t>
  </si>
  <si>
    <t>明通镇人民政府</t>
  </si>
  <si>
    <t>城口县2022年乡村非全日制公益性岗位资助参保</t>
  </si>
  <si>
    <t>资助开发的3370名乡村非全日市公益性岗位参加意外伤害保险</t>
  </si>
  <si>
    <t>城口县</t>
  </si>
  <si>
    <t>针对无法离乡、无业可扶的脱贫劳动力及边缘易致贫人口等，精准开发乡村非全日制公益性岗位，按照300元/年·人进行资助参加意外伤害保险，巩固拓展脱贫攻坚成果。</t>
  </si>
  <si>
    <t>通过资助公益性岗位人员参保，降低意外带来的损失。</t>
  </si>
  <si>
    <t>城口县2022年生态护林员公益性岗位</t>
  </si>
  <si>
    <t>产业项目</t>
  </si>
  <si>
    <t>选用生态护林员2400余人。</t>
  </si>
  <si>
    <t>新建</t>
  </si>
  <si>
    <t>25个乡镇</t>
  </si>
  <si>
    <t>选用生态护林员2400余人，通过公益性岗位实现劳务增收，并按照300元/年·人进行资助参保，巩固拓展脱贫攻坚成果。</t>
  </si>
  <si>
    <t>脱贫群众直接参与护林工作</t>
  </si>
  <si>
    <t>县林业局</t>
  </si>
  <si>
    <t>附件3</t>
  </si>
  <si>
    <t>城口县2022年第一批财政衔接推进乡村振兴补助资金项目计划明细表（农业产业项目）</t>
  </si>
  <si>
    <t>合计</t>
  </si>
  <si>
    <t>城口县2021年生猪调出大县奖励资金项目（续建）</t>
  </si>
  <si>
    <t>生猪生产环节的圈舍改造、良种引进、污粪处理、防疫、保险，以及流通加工环节的冷链物流、仓储、加工设施设备等方面的支出。</t>
  </si>
  <si>
    <t>续建</t>
  </si>
  <si>
    <t>25个乡镇街道</t>
  </si>
  <si>
    <t>一是产出指标的数量指标：“菜篮子”考核猪肉产量稳定≧95%，猪肉自给率≧100%，完成生猪生产产能恢复目标任务11万头。产出指标的时效指标：年度资金执行率≧90%。二是效益指标的社会效益指标：资金使用无重大违规违纪。三是满意度指标的服务对象满意度指标：服务对象满意度≧95%。</t>
  </si>
  <si>
    <t>群众可以通过务工获得收益；可以通过出售商品猪、种猪获得收益；</t>
  </si>
  <si>
    <t>县农业农村委</t>
  </si>
  <si>
    <t>城口县2021年高标准农田建设项目（续建）</t>
  </si>
  <si>
    <t>新建高标准农田8000亩</t>
  </si>
  <si>
    <t>城口县修齐镇、高燕镇</t>
  </si>
  <si>
    <t>提升农作物产能，增加特色效益农业产业收益，保障耕地红线</t>
  </si>
  <si>
    <t>群众参与项目实施监督管理，通过耕地改善增产增收</t>
  </si>
  <si>
    <t>城口县2021年城口山地鸡产业链项目（续建）</t>
  </si>
  <si>
    <t>核心育种场1个；扩繁场（保种场）10个；家禽集中定点屠宰场、冷链配送中心1个；精深加工示范基地1个；对龙头企业等市场主体收购农民合作社、家庭农场等城口山地鸡商品鸡进行线上线下多渠道销售进行奖补。</t>
  </si>
  <si>
    <t>全县</t>
  </si>
  <si>
    <t>扶持新型农业经营主体，营造良好的营商环境；促使产业规模化；增加农户及低收入人群收入。</t>
  </si>
  <si>
    <t>促进全县发展该类产业的农户实现产业增收</t>
  </si>
  <si>
    <t>城口县2021年城口老腊肉产业链项目（续建）</t>
  </si>
  <si>
    <t>新建猪肉精细分割线1条；升级完善溯源体系；种猪场1个；引进优良种猪100头以上；生猪运输车辆洗消中心1个；“城口老腊肉”生产加工作坊5个；收购商品猪；引进适合城口老腊肉加工的优良种猪等。</t>
  </si>
  <si>
    <t>城口县2022年生猪调出大县奖励资金项目</t>
  </si>
  <si>
    <t>对生猪生产环节的圈舍改造、良种引进、污粪处理、防疫、保险，以及流通加工环节的冷链物流、仓储、加工设施设备的生猪养殖户进行补贴。</t>
  </si>
  <si>
    <t>城口县2022年农产品加工企业初加工设施设备补贴项目</t>
  </si>
  <si>
    <t>对2021年10月1日到2022年9月30日期间已建成的农产品清洗、分拣、包装、腌制、储藏、冷链（冷藏运输车除外）、保鲜、烘干、切割等设施设备的规模以下农产品加工企业进行补贴。</t>
  </si>
  <si>
    <t>1.补助符合政策的初加工企业数量在1个以上；2.按照初加工设施设备投入额的50%以内予以补助；3.符合农产品初加工资金的使用范围和条件，补助合格率≥80%；4.2022年8月1日前拨付到初加工企业，补助资金及时到位率达100%；5.通过各种渠道让初加工企业都知晓该政策，补助政策知晓率≥80%。　</t>
  </si>
  <si>
    <t>通过补贴促进群众增产增收</t>
  </si>
  <si>
    <t>城口县2022年度高标准农田建设项目</t>
  </si>
  <si>
    <t>高楠镇、左岚乡</t>
  </si>
  <si>
    <t>城口县2022年全县撂荒地开发利用特色效益农业产业发展项目</t>
  </si>
  <si>
    <t>盘活利用全县3844亩撂荒地，用于特色效益农业产业发展。</t>
  </si>
  <si>
    <t>鼓励农户、农民专业合作社、村集体经济组织、工商大户等新型经营主体流转土地，盘活利用全县3844亩撂荒地，用于特色效益农业产业发展</t>
  </si>
  <si>
    <t>按照300元/亩进行补助，用于整地、购买农资等，促进农户发展农业产业降本增效。</t>
  </si>
  <si>
    <t>城口县2022年葛城街道高山蔬菜产业提升基地</t>
  </si>
  <si>
    <t>用于蔬菜种子、种苗及肥料奖补</t>
  </si>
  <si>
    <t>庙垭村、棉沙村</t>
  </si>
  <si>
    <t>项目实施后可为农户增加增收渠道、提高生产生活质量</t>
  </si>
  <si>
    <t>脱贫群众参与项目选择和后期管护。通过产业发展增收致富</t>
  </si>
  <si>
    <t>城口县2022年复兴街道生猪产业提升基地</t>
  </si>
  <si>
    <t>主要是建标准化种猪圈舍1800平方米（分为8单元，每单元分225平方米）、圈舍为全框架结构、并内部配套必须的风机32台、水帘15幅等养猪设施设备。</t>
  </si>
  <si>
    <t>阳坪村</t>
  </si>
  <si>
    <t>通过发展产业项目，促进产业发展，带动农户增收，巩固拓展脱贫攻坚成果同乡村振兴有效衔接，促进乡村发展。</t>
  </si>
  <si>
    <t>群众参与项目决策、实施、监督、后续项目运行管理等。</t>
  </si>
  <si>
    <t>城口县2022年复兴街道露天蔬菜提升基地</t>
  </si>
  <si>
    <t>发动农户发展露地蔬菜种植400亩，一年三茬，累计种植面积1200亩。</t>
  </si>
  <si>
    <t>城口县2022年修齐镇香坪村农文旅融合产业提升基地</t>
  </si>
  <si>
    <t>新建蓄水池200立方米，蓄粪池300立方米，保鲜库50立方米，供水管网6000米，搭建葡萄架3200平米，采摘步道300米及相关附属设施等。</t>
  </si>
  <si>
    <t>香坪村、枇杷村</t>
  </si>
  <si>
    <t>解决农文旅融合发展，带动110户450人产业增收</t>
  </si>
  <si>
    <t>群众直接参与产业建设发展。</t>
  </si>
  <si>
    <t>城口县2022年高观镇蒲池村蛋鸡养殖基地示范提升股权化改革项目</t>
  </si>
  <si>
    <t>新建蛋鸡养殖厂房800㎡，购买全套自动化设施设备，养殖优质蛋鸡20000羽。</t>
  </si>
  <si>
    <t>高观镇蒲池村</t>
  </si>
  <si>
    <t>按照一地生四金的模式，促进产业发展，增加农户收入。</t>
  </si>
  <si>
    <t>通过集体经济组织与群众建立利益联结机制，通过流转土地、提供务工就业岗位、传授种养殖技术等方式，保障脱贫户稳定增收。</t>
  </si>
  <si>
    <t>城口县2022年高观镇生猪产业提升基地</t>
  </si>
  <si>
    <t>施礼村、蒲池村、东升村</t>
  </si>
  <si>
    <t>城口县2022年高观镇蒲池村食用菌产业发展项目</t>
  </si>
  <si>
    <t>对发展管理出菇菌袋进行奖补，补助标准0.5元/袋，数量80万袋</t>
  </si>
  <si>
    <t>蒲池村</t>
  </si>
  <si>
    <t>通过发展产业项目，促进产业发展，带动农户增收。</t>
  </si>
  <si>
    <t>城口县2022年明通镇魔芋产业提升基地</t>
  </si>
  <si>
    <t>对辖区内种植魔芋面积达到5亩（含5亩）以上的种植大户、家庭农场、农民专业合作社经验收合格后进行补助</t>
  </si>
  <si>
    <t>全镇6个村</t>
  </si>
  <si>
    <t>提升产业发展水平，巩固产业成果。</t>
  </si>
  <si>
    <t>群众直接参与种植，增加产业发展收入。</t>
  </si>
  <si>
    <t>城口县2022年庙坝镇茶叶产业提升基地</t>
  </si>
  <si>
    <t>罗江村新建茶叶基地200亩，管护罗江村、香溪村200亩茶叶</t>
  </si>
  <si>
    <t>罗江村、香溪村</t>
  </si>
  <si>
    <t>1、基地建设，做好茶叶技术指导培训
2、推进提高加工能力,开发优异产品
3、开展茶叶品牌推介，提高品牌影响力
4、对推进茶业发展的村、合作社等企业实行奖补政策兑现。</t>
  </si>
  <si>
    <t>群众选举产生扶贫义务监督员，负责监督项目实施全过程，竣工交付使用后制定管护制度经村民代表大会表决通过后予以实施。</t>
  </si>
  <si>
    <t>城口县2022年坪坝镇农文旅融合提升基地</t>
  </si>
  <si>
    <t>新建立体水果采摘保暖大棚约10亩，大棚采用保温材料修建，内置立体种植架约6000平方米。</t>
  </si>
  <si>
    <t>新华村</t>
  </si>
  <si>
    <t>村集体每年按照投资金额的6%固定分红。</t>
  </si>
  <si>
    <t>带动当地脱贫户务工，增加周边餐饮人流量</t>
  </si>
  <si>
    <t>城口县2022年坪坝镇新华食用菌产业提升示范基地</t>
  </si>
  <si>
    <t>新建羊肚菌种植标准化钢架大棚20亩，种植羊肚菌20亩。</t>
  </si>
  <si>
    <t>促进地区产业发展，带动农户增收。</t>
  </si>
  <si>
    <t>租用农户土、农户参与务工。</t>
  </si>
  <si>
    <t>城口县2022年巴山镇库区农文旅综合开发利用（生态鱼）项目</t>
  </si>
  <si>
    <t>用于购买8-12公分花鲢、白鲢、鲤鱼、鲫鱼、草鱼黄刺骨等200万尾鱼苗</t>
  </si>
  <si>
    <t>通过项目实施，发展渔业，增加集体经济收入</t>
  </si>
  <si>
    <t>群众参与，增加收入</t>
  </si>
  <si>
    <t>城口县2022年高燕镇休闲观光农业产业提升基地项目</t>
  </si>
  <si>
    <t>（1）核心区50亩休闲采摘菜园（红军公田）生产便道（0.8米宽混凝土路面）约1000米，采摘步道（0.8米宽砖铺路面）约2000米，引排水渠（管）约600米，栅栏约1000米，标牌约100套，生态挡墙约300米。（2）带动区100亩露地蔬菜园地生产便道（0.8米宽混凝土路面）约3000米。（3）其他附属设施建设内容。具体以实施方案（含设计）为准。</t>
  </si>
  <si>
    <t>红军村</t>
  </si>
  <si>
    <t>新建和完善休闲观光农业配套设施，打造休闲观光农业产业提升基地，增加红军村集体经济组织和村民收入。</t>
  </si>
  <si>
    <t>群众直接参与增加村民收入，提高生活水平</t>
  </si>
  <si>
    <t>城口县2022年东安镇“中蜂小镇”农文旅融合产业提升示范基地</t>
  </si>
  <si>
    <t>1.中蜂养殖示范基地：蜂群300群，特制蜂箱400个，蜂亭25个，取蜜室30㎡（1间）。2.中蜂观光体验研学基地：改造原有房屋建设溯源体系、展示平台、新建取蜜展示体验，蜂蜜粗加工车间200㎡，中华小蜜蜂研学专家临时研究所5间、体验展示蜂亭5个及相关附属设施。具体以实施方案（含设计）为准。</t>
  </si>
  <si>
    <t>兴隆村</t>
  </si>
  <si>
    <t>引进市场主体，养殖加工蜂蜜，提高合作社社员收入和群众满意度。 打造兴隆村蜂情谷中蜂科技园旅游扶贫配套设施，受益农户159户558人</t>
  </si>
  <si>
    <t>前期群众积极参与项目监督与管理；后期引进市场主体，产生利润进行分红。解决民生问题、提高满意度，巩固脱贫攻坚成果。</t>
  </si>
  <si>
    <t>城口县2022年高楠镇生猪场建设项目</t>
  </si>
  <si>
    <t>1.新建生猪养殖圈舍1000m²；新建生产加工用房200㎡；新建饲料库房80㎡；新建消毒间6m²；新建粪污收集处理池500m³；新建干粪堆码场100㎡；新建无害化处理池8m³，新建储水池50立方米。2.购置母猪双连体产床8套；仔猪双连体保育床8套；母猪限喂栏40套；高压清洗消毒机1台；干湿分离机1台；刮粪机1台；喷雾消毒器1台；粉碎搅拌机1台；购置粪污收集管道200m；安装露缝地板500㎡；安装通风降温设备、供暖保温设备、购置水管、饮水器等养殖设施设备等。</t>
  </si>
  <si>
    <t>高楠镇</t>
  </si>
  <si>
    <t>新建一个生猪存栏量500头左右生猪规模的标准化生猪养殖场。</t>
  </si>
  <si>
    <t>农户与市场主体直接参与项目选择、实施、监督。市场主体优先向本集体经济组织55户237人脱贫户提供仔猪，可以赊借，缓解脱贫户家庭经济负担。</t>
  </si>
  <si>
    <t>城口县2022年高楠镇茶叶产业提升示范基地</t>
  </si>
  <si>
    <t>在丁安村、团结村改造提升老旧茶园500亩</t>
  </si>
  <si>
    <t>丁安村、团结村</t>
  </si>
  <si>
    <t>该项目建成后，群众可增加劳务工资总计35万元。并且增加当地群众茶叶产业收入。</t>
  </si>
  <si>
    <t>通过召开社员会，丁安村茶园提升项目，群众可以参与务工</t>
  </si>
  <si>
    <t>城口县2022年高楠镇香菇产业提升基地</t>
  </si>
  <si>
    <t>新建标准化钢架出菇大棚20亩，管理上架出菇菌袋100万袋。</t>
  </si>
  <si>
    <t>岭楠村、黄河村</t>
  </si>
  <si>
    <t>新建食用菌标准大棚20亩，种植食用菌100万袋。</t>
  </si>
  <si>
    <t>带动农户种植食用菌，推动食用菌产业发展。群众通过土地流转或务工增加收入。</t>
  </si>
  <si>
    <t>城口县2022年高楠镇羊肚菌产业提升基地</t>
  </si>
  <si>
    <t>种植羊肚菌30亩</t>
  </si>
  <si>
    <t>岭楠村</t>
  </si>
  <si>
    <t>在岭楠村新建羊肚菌标准大棚30亩，种植羊肚菌30亩。</t>
  </si>
  <si>
    <t>该项目可带动岭楠村专业合作社发展羊肚菌30亩，增加群众产业收入。带动其余群众通过土地流转或务工增加收入。</t>
  </si>
  <si>
    <t>城口县2022年龙田乡食用菌提升基地</t>
  </si>
  <si>
    <t>生产香菇70万袋，对出菇菌袋进行补助。</t>
  </si>
  <si>
    <t>卫星村</t>
  </si>
  <si>
    <t>完善食用菌基地配套设施，提高生产效率</t>
  </si>
  <si>
    <t>农户受益人口180余人，脱贫人口50余人增收、同时解决部分农户就近务工</t>
  </si>
  <si>
    <t>城口县2022年龙田乡露地蔬菜提升基地</t>
  </si>
  <si>
    <t>全年度蔬菜种植面积达到1500亩，生产步道、沟渠建设1407米，建设育苗棚7个。</t>
  </si>
  <si>
    <t>中安村、仓房村、四湾村、团堡村、卫星村、五里村、长茅村</t>
  </si>
  <si>
    <t>建设蔬菜育苗基地建设，带动受益农户参与实施，增加收入</t>
  </si>
  <si>
    <t>农户受益400余人增收、同时解决部分农户就近务工</t>
  </si>
  <si>
    <t>城口县2022年北屏乡食用菌提升基地</t>
  </si>
  <si>
    <t>培育香菇80万袋；建设标准化钢架大棚1.7亩；种植培育羊肚菌30亩</t>
  </si>
  <si>
    <t>该项目实施后，壮大北屏乡食用菌产业发展，有效增加农户收入</t>
  </si>
  <si>
    <t>群众自愿参与，通过发展产业，增加群众和村集体的收入。</t>
  </si>
  <si>
    <t>城口县2022年岚天乡农文旅融合产业提升基地（孙家坝二期）</t>
  </si>
  <si>
    <t>在原扶贫基地旁新建生产步道约200米、帮扶车间2个，木屋6个、露营基地1个等产业基地配套设施建设。</t>
  </si>
  <si>
    <t>岚天乡三河村</t>
  </si>
  <si>
    <t>项目实施可使三河村群众998人增加产业收入约100元/户，其中脱贫户81户328人</t>
  </si>
  <si>
    <t>群众参与：部分受益户参与项目选址，监督项目实施。带贫减贫机制项目实施可使全村998人增加收入1000元/户.年，其中脱贫户79户328人，可发展农产品（高山蔬菜、中蜂蜂蜜、干果、猪肉等），产业发展最低可持续5年。</t>
  </si>
  <si>
    <t>城口县2022年岚天乡联合总社闲置民房收储变民宿建设项目</t>
  </si>
  <si>
    <t>收储闲置民房4幢</t>
  </si>
  <si>
    <t>通过群众土地收入、民房入股每年分红收入、提高岚天旅游知名度带动周边群众民宿收入。</t>
  </si>
  <si>
    <t>城口县2022年河鱼乡农文旅融合产业提升基地</t>
  </si>
  <si>
    <t>改造河鱼社区核桃坝沿河20户民房60间客房，以据实验收的50%予以补助</t>
  </si>
  <si>
    <t>河鱼社区、平溪村、畜牧村</t>
  </si>
  <si>
    <t>通过对30户民房进行改造，提升乡村旅游接待能力和接待水平，增加旅游产业收入。通过提高森林人家的接待能力吸引游客增加村集体的收入和森林人家收入。</t>
  </si>
  <si>
    <t>群众参与建设，增加群众务工收入和旅游产业收入，</t>
  </si>
  <si>
    <t>城口县2022年河鱼乡城口山地鸡小镇产业提升基地</t>
  </si>
  <si>
    <t>研发城口县山地鸡文创产品；引进1-2家山地鸡食品、文创加工企业；集中开发山地鸡文化旅游设施；挖掘展示城口山地鸡文化；建设山地鸡文化展示厅1个。</t>
  </si>
  <si>
    <t>河鱼社区、平溪村、大店村、畜牧村</t>
  </si>
  <si>
    <t>带领全乡有发展意愿和能力的群众（其中：脱贫户196户729人）发展产业，助力河鱼乡农文旅融合发展，集体经济组织持续壮大，销售渠道、品牌文化、生态旅游业持续稳定提升，助力群众稳定增收。</t>
  </si>
  <si>
    <t>群众参与项目谋划、监督、务工。预计带动辖区脱贫户实现户均稳定增收4000余元。</t>
  </si>
  <si>
    <t>城口县2022年厚坪乡城口老腊肉特色小镇建设项目</t>
  </si>
  <si>
    <t>建设1个仔猪交易市场；1个种猪示范场建设；1个生猪标准化养殖片；1个老腊肉深精加工基地；1套生猪产品质量溯源体系等。</t>
  </si>
  <si>
    <t>全乡七个村</t>
  </si>
  <si>
    <t>项目实施后，可带动全乡200余户土猪产业发展，增加农户收入。</t>
  </si>
  <si>
    <t>城口县2022年治平乡木瓜坪农文旅融合产业提升基地</t>
  </si>
  <si>
    <t>1.修建装配式民宿10个；2.修建装配式民宿连接道路、路灯等配套设施；3.修建产业步道1000米；4.新建功能性用房50平方米，改建功能性用房200平方米；5.其他与农文旅融合项目建设相关内容。具体以实施方案（含设计）为准。</t>
  </si>
  <si>
    <t>惠民社区</t>
  </si>
  <si>
    <t>项目实施可以有效的改善辖区内的旅游条件，带动辖区乡村旅游发展。</t>
  </si>
  <si>
    <t>一是群众参与项目建设，增加收入；二是群众在冬桃基地内务工，增加务工收入；三是促进本乡乡村旅游发展，吸引外来游客，增加群众收入；四是与村集体经济组织签订合作协议，给股民固定分红。</t>
  </si>
  <si>
    <t>城口县2022年明中乡魔芋产业提升基地</t>
  </si>
  <si>
    <t>新建魔芋生产基地300亩</t>
  </si>
  <si>
    <t>金池村、双利社区</t>
  </si>
  <si>
    <t>解决200户1316人，直接受益户200户1316人产业增收问题。同时解决商品芋的销售及加工问题。</t>
  </si>
  <si>
    <t>群众直接参与，增强增收致富能力</t>
  </si>
  <si>
    <t>城口县2022年明中乡生猪老腊肉产业振兴项目</t>
  </si>
  <si>
    <t>新建圈舍500㎡，化粪池500m³，建设高山老腊肉加工厂房约200㎡，水池200m³，补助能繁殖母猪100头，仔猪和商品猪订单联结3000余头等。</t>
  </si>
  <si>
    <t>明中乡各村</t>
  </si>
  <si>
    <t>通过项目实施，带动200余农户发展生猪养殖</t>
  </si>
  <si>
    <t>解决200户发展生猪养殖及产业增收问题。</t>
  </si>
  <si>
    <t>城口县2022年蓼子乡冷水鱼产业提升示范基地</t>
  </si>
  <si>
    <t>养殖水深2.2米的5米方型圆切角高位池16个，养殖水深2.7米的10米方形圆角高位池21个，养殖水深2.7米的跑道式高位流水养殖系统1个。</t>
  </si>
  <si>
    <t>明安村</t>
  </si>
  <si>
    <t>壮大冷水鱼养殖，带动农户务工增收，促进集体经济组织分红。全村312户1273人（其中脱贫户33户103人。</t>
  </si>
  <si>
    <t>通过群众直接参与，壮大冷水鱼养殖，带动农户务工增收，促进集体经济组织分红。</t>
  </si>
  <si>
    <t>城口县2022年鸡鸣乡羊肚菌产业提升示范基地</t>
  </si>
  <si>
    <t>试验示范种植羊肚菌3亩</t>
  </si>
  <si>
    <t>祝乐村</t>
  </si>
  <si>
    <t>通过羊肚菌栽培试验示范，取得羊肚菌在试验示范点生长适应性及生产效益，丰富全乡食用菌产业品种；带领示范点农户积极发展羊肚菌种植产业促进农民增收，助力乡村振兴。</t>
  </si>
  <si>
    <t>群众务工参与，增加村民收入</t>
  </si>
  <si>
    <t>城口县2022年鸡鸣乡食用菌产业提升示范基地</t>
  </si>
  <si>
    <t>种植香菇100万袋</t>
  </si>
  <si>
    <t>丰富产业形态、增加老百姓收入，保障支柱产业加速发展，增加产业收入，巩固脱贫攻坚成果</t>
  </si>
  <si>
    <t>群众参与，增加村民收入</t>
  </si>
  <si>
    <t>城口县2022年鸡鸣乡老旧茶园改造（续建）</t>
  </si>
  <si>
    <t>对连片面积在3亩以上的老茶树进行改造</t>
  </si>
  <si>
    <t>金岩村、祝乐村、茶坪村等村</t>
  </si>
  <si>
    <t>实现老茶园更新复壮，提高产量，提升品质，应对不同衰老程度的茶树因地制宜地及时采取深、重修剪及台刈等技术措施，进行老茶树的“改头换面”、更新换代，同时加强茶园土壤修复、肥水管理、病虫害防治等技术措施，恢复和发展我乡茶叶产业。</t>
  </si>
  <si>
    <t>发展该类产业的农户，促进农户产业增收</t>
  </si>
  <si>
    <t>城口县2022年鸡鸣乡茶叶产业提升示范基地（管护续建）</t>
  </si>
  <si>
    <t>在鸡鸣乡金岩村新建高效示范茶园140亩，其中台地茶园35亩，坡地茶园105亩。</t>
  </si>
  <si>
    <t>金岩村</t>
  </si>
  <si>
    <t>通过禅茶高效示范园建设项目，壮大茶叶产业，带动周边群众每户平均增收5000元</t>
  </si>
  <si>
    <t>群众通过产业增产增收</t>
  </si>
  <si>
    <t>城口县2022年周溪乡食用菌产业提升示范基地</t>
  </si>
  <si>
    <t>1、新建食用菌基地生产便道1条，共计340米；1、新建食用菌基地生产便道1条，共计340米；2、发展香菇42万袋。</t>
  </si>
  <si>
    <t>龙丰村</t>
  </si>
  <si>
    <t>建成后可以保持食用菌的存放量，提高收入。</t>
  </si>
  <si>
    <t>项目实施可以增加种植效率提高收入水平。</t>
  </si>
  <si>
    <t>城口县2022年周溪乡无公害水稻基地提升项目</t>
  </si>
  <si>
    <t>1、新建田间机耕道共60米；2、新建100平方的农事体验房；3、房屋布置、布局水稻农耕文化简介，大米生产加工的传统工具石磨、对窝、草帽、蓑衣、锄头、犁头等。</t>
  </si>
  <si>
    <t>大榜村</t>
  </si>
  <si>
    <t>项目实施可保障水稻基地正常运转，和机耕道建设可提高水稻基地机械化建设</t>
  </si>
  <si>
    <t>农户参与申报，施工监督，竣工后管理。水稻基地生产效率</t>
  </si>
  <si>
    <t>城口县2022年双河乡食用菌产业提升示范基地</t>
  </si>
  <si>
    <t>新建食用菌出菇大棚20亩，进行袋料香菇出菇管理104万袋。</t>
  </si>
  <si>
    <t>竹园村、双流社区、天星村、店坪村、余坪村、柳河村、永红村等村</t>
  </si>
  <si>
    <t>受益群众人均增收500元以上，有效解决部分群众就业问题</t>
  </si>
  <si>
    <t>通过股权化改革、土地流转、群众参与务工等方式带动群众增收。</t>
  </si>
  <si>
    <t>城口县2022年双河乡黄牛养殖股权化改革项目</t>
  </si>
  <si>
    <t>建设占地面积20亩、养殖年存栏达480头规模的黄牛养殖场1个，新建标准化黄牛养殖圈舍及养殖场的配套附属设施建设。</t>
  </si>
  <si>
    <t>双流社区</t>
  </si>
  <si>
    <t>通过项目建设，促进双河乡黄牛养殖产业发展。</t>
  </si>
  <si>
    <t>通过股权化改革实施增加群众分红收入，群众参与项目申报、实施监督。</t>
  </si>
  <si>
    <t>城口县2022年沿河乡茶产业发展项目</t>
  </si>
  <si>
    <t>对500亩老旧茶园进行技改。</t>
  </si>
  <si>
    <t>沿河乡红岩村、柏树村等</t>
  </si>
  <si>
    <t>项目实施能够有效的带动辖区内茶产业发展，带领辖区内农户通过发展茶产业实现家庭致富增收</t>
  </si>
  <si>
    <t>在项目实施过程中各村级义务监督员和全体村民参与项目施工过程中的施工质量和资金使用监督，全体村民对项目实施进度和资金支付情况通过村级项目实施公示进行监督；项目施工过程中部分村民参与务工，实现务工增收</t>
  </si>
  <si>
    <t>城口县2022年沿河乡食用菌产业提升基地</t>
  </si>
  <si>
    <t>新发展袋料香菇70万袋等</t>
  </si>
  <si>
    <t>沿河乡红岩村、文丰村</t>
  </si>
  <si>
    <t>项目实施能够提升沿河乡食用菌产业产量，带领辖区内农户通过发展食用菌产业实现家庭致富增收</t>
  </si>
  <si>
    <t>城口县2022年左岚乡茶叶产业基地项目</t>
  </si>
  <si>
    <t>修枝整形、技术改造和施肥及病虫害防治茶园400余亩，新建100亩的标准茶叶基地</t>
  </si>
  <si>
    <t>东风村、大坝村、胜利村</t>
  </si>
  <si>
    <t>对现有传统产业进行培育，起到示范带头作用，增长群众产业发展积极性和收入。</t>
  </si>
  <si>
    <t>群众参与：21人参与前期项目确定会议、决议，15人参与入库项目的选择。项目实施群众可以参与务工，增加收入500-1000元；项目建成后可增加村民收入，提升群众满意度。</t>
  </si>
  <si>
    <t>城口县2022年左岚乡食用菌产业提升基地</t>
  </si>
  <si>
    <t>在全乡6个村新建食用菌出菇大棚20亩，进行袋料香菇出菇管理110万袋。</t>
  </si>
  <si>
    <t>幸福村、大坝村、齐心村、东风村、左岸村、胜利村</t>
  </si>
  <si>
    <t>降低产业发展风险，提高群众产业发展积极性，增加群众和集体经济组织收入。</t>
  </si>
  <si>
    <t>群众参与：30人参与前期项目确定会议、决议，15人参与入库项目的选择。项目实施群众可以参与务工，增加收入500-1000元；项目建成后可增加村民收入，提升群众满意度。</t>
  </si>
  <si>
    <t>附件4</t>
  </si>
  <si>
    <t>城口县2022年第一批财政衔接推进乡村振兴补助资金项目计划明细表（林业产业项目）</t>
  </si>
  <si>
    <t>城口县2022年核桃病虫害统防统治项目</t>
  </si>
  <si>
    <t>对全县核桃产业重点乡镇实施核桃病虫害统防统治1万亩。</t>
  </si>
  <si>
    <t>全县10余个乡镇</t>
  </si>
  <si>
    <t>解决核桃因病虫害导致的产量低的问题，提高核桃病虫害防治效率，促进果农增收。</t>
  </si>
  <si>
    <t>群众直接参与监督防治过程，促进核桃产量提高，农户增收。</t>
  </si>
  <si>
    <t>城口县2022年国储林项目区林下中药材种植基地建设项目</t>
  </si>
  <si>
    <t>在周溪乡、坪坝镇等国储林项目区发展天麻、淫羊藿等林下中药材种植1000亩。</t>
  </si>
  <si>
    <t>周溪乡、坪坝镇</t>
  </si>
  <si>
    <t>项目实施带动储备林区农户务工增收和发展林下中药材产业增收。</t>
  </si>
  <si>
    <t>带动农户参与务工及发展林下种药，增加农户收入。</t>
  </si>
  <si>
    <t>城口县2022年中药材产地收购及初加工奖补</t>
  </si>
  <si>
    <t>对2021年全县中药材产地收购及初加工环节进行扶持奖补。</t>
  </si>
  <si>
    <t>全县范围</t>
  </si>
  <si>
    <t>项目实施带动农户务工就业，提高县内中药材加工质量。</t>
  </si>
  <si>
    <t>带动农户参与务工，及发展中药材产业增收。</t>
  </si>
  <si>
    <t>城口县2022年中药材示范基地建设及种苗培育奖补</t>
  </si>
  <si>
    <t>创建道地特色优势药材种植“六个示范”基地10个，对全县中药材“六个示范”种植基地及种苗繁育供销进行扶持奖补。</t>
  </si>
  <si>
    <t>项目实施带动农户务工就业，提高中药材规范化种植水平。</t>
  </si>
  <si>
    <t>带动农户发展中药材产业增收。</t>
  </si>
  <si>
    <t>城口县2022年大巴山药谷科研实验基地建设</t>
  </si>
  <si>
    <t>依托重庆大巴山中药研究院，建设中药材科研实验基地100亩。</t>
  </si>
  <si>
    <t>北屏乡、厚坪乡</t>
  </si>
  <si>
    <t>项目实施带动农户务工就业，提升中药材产业科技水平。</t>
  </si>
  <si>
    <t>城口县2022年葛城街道庙垭村中药材产业基地项目</t>
  </si>
  <si>
    <t>葛城街道庙垭村中药材产业提升基地：新建航空中药谷320亩，辐射带动周边农户种植中药材面积达到1000亩。</t>
  </si>
  <si>
    <t>庙垭村1-6组</t>
  </si>
  <si>
    <t>流转46户农户土地300亩为农户增加收入，解决当地农户就近务工120元/天。</t>
  </si>
  <si>
    <t>土地流转、务工等方式增加群众收入</t>
  </si>
  <si>
    <t>城口县2022年修齐镇中药材基地建设项目</t>
  </si>
  <si>
    <t>仁桥村4社葫芦坪发展大黄和川牛膝400亩，东河连翘300亩、大黄300亩，大兴天麻50亩，家园、兴华天冬100亩</t>
  </si>
  <si>
    <t>修齐镇</t>
  </si>
  <si>
    <t>通过项目实施，解决230户950名产业发展困难的问题，增加务工收入。</t>
  </si>
  <si>
    <t>促进230户950名社员群众就地发展产业</t>
  </si>
  <si>
    <t>城口县2022年高观镇中药材产业提升示范基地项目</t>
  </si>
  <si>
    <t>建设高观镇中药材产业提升示范基地1个。</t>
  </si>
  <si>
    <t>城口县高观镇高观村</t>
  </si>
  <si>
    <t>通过建设中药材产业提升示范基地1个，带动农户发展中药材产业，增加农户收入。</t>
  </si>
  <si>
    <t>群众参与项目确定会议、决议及入库选择，村民代表及村级义务监督委员会成员参与项目实施过程中施工质量和资金使用监督，解决群众困难。</t>
  </si>
  <si>
    <t>城口县2022年明通镇中药材提升基地项目</t>
  </si>
  <si>
    <t>对辖区内400余亩中药材基地按标准进行奖补。</t>
  </si>
  <si>
    <t>全镇6村</t>
  </si>
  <si>
    <t>奖补400余亩中药材基地，提升市场主体积极性，为后续大力发展中药材奠定基础。</t>
  </si>
  <si>
    <t>群众参与中药材种植，切实提高农户收入。</t>
  </si>
  <si>
    <t>城口县2022年庙坝镇中药材产业提升项目</t>
  </si>
  <si>
    <t>鼓励全镇专业合作社发展中药材种植约1300亩。</t>
  </si>
  <si>
    <t>庙坝镇</t>
  </si>
  <si>
    <t>通过种植1300亩中药材，有效促进产业发展，巩固脱贫成果</t>
  </si>
  <si>
    <t>城口县2022年坪坝镇议学村中药材产业发展项目</t>
  </si>
  <si>
    <t>种植中药材连翘50亩左右、百步100亩左右、淫羊藿100亩左右。</t>
  </si>
  <si>
    <t>坪坝镇议学村</t>
  </si>
  <si>
    <t>激励群众产业发展，带动脱贫户增收，推动地区经济收入。</t>
  </si>
  <si>
    <t>城口县2022年巴山镇中药材产业提升项目</t>
  </si>
  <si>
    <t>新种植大黄100亩、独活1200亩、天麻50亩、川牛膝100亩。</t>
  </si>
  <si>
    <t>通过种植大黄、独活、天麻、川牛膝等中药材，带动周边80余户农户产业增收</t>
  </si>
  <si>
    <t>带动周边80余户农户产业增收</t>
  </si>
  <si>
    <t>城口县2022年东安镇中药材种植项目</t>
  </si>
  <si>
    <t>全镇发展种植中药材1500亩（独活900亩，大黄200亩，玄参200亩，云木香200亩）。</t>
  </si>
  <si>
    <t>东安镇全域</t>
  </si>
  <si>
    <t>通过发展种植中药材1500亩，带动全镇产业发展，受益农户9935人。</t>
  </si>
  <si>
    <t>群众积极参与种植中药材，带动全镇村民产业发展</t>
  </si>
  <si>
    <t>城口县2022年高楠镇中药材产业提升示范基地建设</t>
  </si>
  <si>
    <t>引入市场主体，在高楠镇各村发展种植独活、大黄、云木香、林下天麻等中药材500亩。</t>
  </si>
  <si>
    <t>高楠镇方斗村、丁安村、黄河村、岭楠村</t>
  </si>
  <si>
    <t>发展中药材500亩，有效带动村合作社、家庭农场等新型集体经济组织增收。</t>
  </si>
  <si>
    <t>通过合作社带动的形式，一是组织农户种植中药材获得收入，二是流转土地增收，三是提供更多就业岗位，增加务工收入。</t>
  </si>
  <si>
    <t>城口县2022年龙田乡中药材产业（连翘、黄柏等）提升基地项目</t>
  </si>
  <si>
    <t>龙田乡中药材产业发展（连翘1000亩、黄柏等400亩）。</t>
  </si>
  <si>
    <t>项目实施后可为农户增收、达到产业规模化、优化环境</t>
  </si>
  <si>
    <t>群众参与，增加收入，提高群众满意度。</t>
  </si>
  <si>
    <t>城口县2022年北屏乡中药材产业提升项目</t>
  </si>
  <si>
    <t>2022年在北屏乡全乡境内利用专业合作社和家庭农场带动农户发展天麻90亩，大黄50亩，云木香100亩，连翘200亩。</t>
  </si>
  <si>
    <t>城口县北屏乡</t>
  </si>
  <si>
    <t>通过中药材产业提升项目实施，发展稳定农业产业、带动农户产业转型，增加农户发展的积极性，提高群众满意度到96%，真正将金龙村打造成“宜居宜游，康养金龙，生态农耕，巴山药谷”</t>
  </si>
  <si>
    <t>带动141户农户，带动家庭农场、农民专业合作社、集体经济组织实现增收</t>
  </si>
  <si>
    <t>城口县2022年明中乡中药材产业振兴项目</t>
  </si>
  <si>
    <t>发展独活、贝母等中药材5000余亩，建设2个中药材产业示范基地</t>
  </si>
  <si>
    <t>金池村、双利社区、木瓜村、柳家村、云燕村、四合村</t>
  </si>
  <si>
    <t>带动180户以上农户发展中药材增收，带动全乡中药材专业合作社发展</t>
  </si>
  <si>
    <t>城口县2021年岚天乡中药材产业提升示范基地项目</t>
  </si>
  <si>
    <t>岚天乡种植天麻100亩，黄精200亩等中药材。</t>
  </si>
  <si>
    <t>岚天乡星月村、红岸村、岚溪村、三河村。</t>
  </si>
  <si>
    <t>调动辖区群众发展积极性，打通中药材发展、销售瓶颈，促进村民增收，受益群众1650人；其中脱贫户160户686人</t>
  </si>
  <si>
    <t>群众参与项目谋划、监督、务工增收。</t>
  </si>
  <si>
    <t>城口县2022年厚坪乡到地中药材示范种植项目</t>
  </si>
  <si>
    <t>由家庭农场和专业合作社规模种植独活1800亩，按照种植环节每亩补助600元的标准进行补助，种植云木香200亩，按照种植环节每亩补助300元的标准进行补助。</t>
  </si>
  <si>
    <t>项目实施后，可带动全乡群众中药材产业发展，增加农户收入。</t>
  </si>
  <si>
    <t>城口县2022年治平乡中药材产业提升示范基地项目</t>
  </si>
  <si>
    <t>发展独活、云木香、天麻、川牛膝等中药材1500亩。</t>
  </si>
  <si>
    <t>通过发展独活、云木香、天麻、川牛膝等中药材，带动群众发展产业，促进群众稳定增加收入</t>
  </si>
  <si>
    <t>一是群众参与项目建设，增加产业收入；二是群众流转土地，盘活土地资源，增加租金收入；三是群众在基地内务工，增加务工收入</t>
  </si>
  <si>
    <t>城口县2022年鸡鸣乡中药材示范种植项目</t>
  </si>
  <si>
    <t>规范化种植云木香10000亩，大黄500亩，天麻100亩</t>
  </si>
  <si>
    <t>全乡</t>
  </si>
  <si>
    <t>解决灯梁村71户230人持续增收，丰富产业形态、增加老百姓收入，保障支柱产业加速发展，增强发展产业信心</t>
  </si>
  <si>
    <t>群众参与项目申报、实施监督，通过产业发展带动脱贫户增收</t>
  </si>
  <si>
    <t>城口县2022年周溪乡中药材产业提升示范基地项目</t>
  </si>
  <si>
    <t>规范化种植道地中药材独活1500亩，建设年出圃销售达300万株的中药材种苗基地1个。</t>
  </si>
  <si>
    <t>城口县周溪乡</t>
  </si>
  <si>
    <t>项目建成后，可满足周溪乡150户农户的中药材加工及配套设施提升</t>
  </si>
  <si>
    <t>农户的中药材品质得到保障，给农户带来了增收，同时农户实行有偿加工，增加集体收益</t>
  </si>
  <si>
    <t>城口县2022年沿河乡中药材种植项目</t>
  </si>
  <si>
    <t>在全乡鼓励发展中药材天冬100亩，党参及其他药材200亩，对种苗、病虫害防治、肥料等实施奖补。</t>
  </si>
  <si>
    <t>沿河乡红岩村等6个村</t>
  </si>
  <si>
    <t>项目实施能够有效的带动柏树村片区农户发展产业的积极性，带动农户积极参与产业发展，实现产业发展致富增收</t>
  </si>
  <si>
    <t>在项目实施过程中村级义务监督员和全体村民参与项目施工过程中的施工质量和资金使用监督，全体村民对项目实施进度和资金支付情况通过村级项目实施公示进行监督</t>
  </si>
  <si>
    <t>城口县2022年左岚乡中药材以奖代补项目</t>
  </si>
  <si>
    <t>在全乡新发展适宜中药材种植基地3个，面积约300亩。</t>
  </si>
  <si>
    <t>全乡6个村</t>
  </si>
  <si>
    <t>利用闲置土地发展中药材种植，起到示范带头作用，增长群众产业发展积极性和收入。</t>
  </si>
  <si>
    <t>群众参与：45人参与前期项目确定会议、决议，31人参与入库项目的选择。项目实施群众可以参与务工，增加收入500-1000元；项目建成后可增加村民收入，提升群众满意度。</t>
  </si>
  <si>
    <t>城口县2022年河鱼乡中药材产业提升示范基地项目</t>
  </si>
  <si>
    <t>一是在河鱼社区连片种植独活200亩、大黄200亩，集体经济组织+专业合作社+公司（天宝药业）+农户的“联营”模式，按照补助标准予以奖补。二是在畜牧村发展川牛膝70亩、大黄100亩、独活70亩，集体经济组织+专业合作社+公司（天宝药业）+农户的“联营”模式，按照补助标准予以奖补。三是在高洪村发展川牛膝100亩、大黄100亩、五味子200亩，在大店村发展独活300亩、云木香50亩、大黄50亩、五味子200亩，集体经济组织+专业合作社+公司（天宝药业）+农户的“联营”模式，按照补助标准予以奖补，调动群众发展积极性。</t>
  </si>
  <si>
    <t>河鱼社区、大店村、高洪村、畜牧村</t>
  </si>
  <si>
    <t>调动辖区群众发展积极性，打通中药材发展、销售瓶颈，促进村民增收，1384户2687人，其中脱贫户144户526人受益。</t>
  </si>
  <si>
    <t>城口县2022年高燕镇中药材产业提升补助项目</t>
  </si>
  <si>
    <t>针对全镇中药材产业进行补助，预计补助中药材4000亩</t>
  </si>
  <si>
    <t>带动有意愿发展中药材产业农户或企业收入，推动发展全镇中药材产业</t>
  </si>
  <si>
    <t>带动产业发展，巩固脱贫攻坚成果</t>
  </si>
  <si>
    <t>城口县2022年双河乡中药材基地项目</t>
  </si>
  <si>
    <t>集体经济+专业合作社+农户
一是在全乡发展黄精、大黄、川牛膝、云木香、独活等中药材1500亩
发展大黄、云木香等中药材1000亩
新建中药材育苗基地100亩。</t>
  </si>
  <si>
    <t>项目实施后每年可种植中药材2600亩，每户增收2万余元</t>
  </si>
  <si>
    <t>群众充分参与种植，集体经济提供技术指导和销售服务。</t>
  </si>
  <si>
    <t>城口县2022年咸宜镇中药材示范基地项目</t>
  </si>
  <si>
    <t>依托中药材种植合作社、家庭农场、企业大户种植中药材2500亩。</t>
  </si>
  <si>
    <t>通过中药材示范基地建设，推动产业发展，提高群众产业收入</t>
  </si>
  <si>
    <t>部分受益户参监督项目实施，本地劳动力参与务工增收，方便群众产业发展，产业增收</t>
  </si>
  <si>
    <t>城口县2022年蓼子乡中药材产业提升项目</t>
  </si>
  <si>
    <t>对家庭农场、专业合作社、企业进行产业奖补，发展壮大中药材产业，稳定提升中药材产业发展，发展独活、云木香、黄精等中药材约1000亩。</t>
  </si>
  <si>
    <t>蓼子乡</t>
  </si>
  <si>
    <t>发展壮大蓼子乡中药材产业，扩大种植规模，增加农户收入。</t>
  </si>
  <si>
    <t>通过群众直接参与，为产业发展提供支持。</t>
  </si>
  <si>
    <t>城口县2022年高燕镇星光村中药材基地配套建设项目</t>
  </si>
  <si>
    <t>新建泥结石路、提坎、灌溉渠、等相关中药材基地配套基础设施等。</t>
  </si>
  <si>
    <t>高燕镇星光村</t>
  </si>
  <si>
    <t>破解产业发展瓶颈，打造支柱产业，开启林下经济新篇。</t>
  </si>
  <si>
    <t>群众参与务工和管理，增加收入。</t>
  </si>
  <si>
    <t>城口县2022年厚坪乡石斛基地配套设施项目</t>
  </si>
  <si>
    <t>新建5个温室大棚2200平方米，仿野生基地新建200立方米给水池一口，安装喷灌主水管3000米，支管5000米，大功率水泵1台，配套生产便道500米。</t>
  </si>
  <si>
    <t>厚坪乡庙坪村</t>
  </si>
  <si>
    <t>通过石斛基地建设，，带动庙坪村部分村民增加收益</t>
  </si>
  <si>
    <t>周边群众可参与务工，可获得土地和林地出租收益，增加收入，提高群众满意度。</t>
  </si>
  <si>
    <t>城口县2022年周溪乡鹿坪村中药材基地建设</t>
  </si>
  <si>
    <t>发展党参等食药两用中药材种植400亩以及农文旅融合发展。</t>
  </si>
  <si>
    <t>通过鹿坪村中药材基地建设，满足鹿坪村145户农户的中药材烘干及初加工，促进群众产业增收</t>
  </si>
  <si>
    <t>城口县2022年周溪乡龙丰村8社大梁党参基地产业路项目</t>
  </si>
  <si>
    <t>新建周溪乡龙丰村8组大梁党参基地产业路1条，长1.5公里，宽3.5m。</t>
  </si>
  <si>
    <t>城口县周溪乡龙丰村</t>
  </si>
  <si>
    <t>通过党参基地产业路建设项目实施，改善产业发展条件，方便农资运输，提升产业效益。</t>
  </si>
  <si>
    <t>农户的党参产业种植效率得到保障，给农户带来了增收，同时农户实行有偿加工，增加集体收益</t>
  </si>
  <si>
    <t>城口县2022年高观镇干果高标准示范园抚育管护项目</t>
  </si>
  <si>
    <t>高观镇双竹、渭溪、东升等村干果高标准示范园抚育管护2000亩。</t>
  </si>
  <si>
    <t>城口县高观镇渭溪村等</t>
  </si>
  <si>
    <t>提升核桃产量，促进当地农户增收</t>
  </si>
  <si>
    <t xml:space="preserve">群众参与项目确定会议、决议及入库选择，村民代表及村级义务监督委员会成员参与项目实施过程中施工质量和资金使用监督 </t>
  </si>
  <si>
    <t>城口县2022年河鱼乡林业综合改革示范区农文旅融合项目</t>
  </si>
  <si>
    <t>依托平溪村、畜牧村林下生态旅游优势，建设集产业基地、林下采摘等于一体的林下农文旅融合综合园。</t>
  </si>
  <si>
    <t>平溪村、畜牧村</t>
  </si>
  <si>
    <t>带动全乡有意愿有能力的群众（其中：直接带动脱贫户52户200人）发展林下生态旅游，挖掘林业科普文化，持续提升生态旅游、农业产业、文化挖掘融合发展，促进群众稳定增收。</t>
  </si>
  <si>
    <t>城口县2022年河鱼乡森林康养旅游基地项目</t>
  </si>
  <si>
    <t>依托平溪村、畜牧村现有基础设施，打造平溪村森林康养基地，修建产业步道5公里及相关配套设施。</t>
  </si>
  <si>
    <t>平溪村
畜牧村</t>
  </si>
  <si>
    <t>通过森林康养设施建设，促进康养产业发展，提高群众产业收入</t>
  </si>
  <si>
    <t>城口县2022年治平乡核桃低效林改造</t>
  </si>
  <si>
    <t>全乡嫁接核桃1000亩。</t>
  </si>
  <si>
    <t>促进核桃高产增收，带动群众产业发展</t>
  </si>
  <si>
    <t>群众全程参与项目建设，获得劳务报酬，农户从核桃产业获得经济效益</t>
  </si>
  <si>
    <t>城口县2022年沿河乡连翘种植项目</t>
  </si>
  <si>
    <t>对全乡各村撂荒地进行综合利用，在相对成片连块区域种植多年生中药材400亩，对种苗、肥料、二次转运等实施奖补。</t>
  </si>
  <si>
    <t>沿河乡各村</t>
  </si>
  <si>
    <t>项目实施能够有效的带动片区农户发展产业的积极性，带动农户积极参与产业发展，实现产业发展致富增收</t>
  </si>
  <si>
    <t>城口县2022年周溪乡周双路中药材产业提升示范基地项目</t>
  </si>
  <si>
    <t>发展中药材党参、百合等400亩。</t>
  </si>
  <si>
    <t>龙丰村、鹿坪村</t>
  </si>
  <si>
    <t>通过发展党参、百合等中药材，有效带动区域农户发展产业，促进农户增收。</t>
  </si>
  <si>
    <t>城口县2022年双河乡周双路中药材产业提升示范基地项目</t>
  </si>
  <si>
    <t>发展党参等中药材规范化种植200亩。</t>
  </si>
  <si>
    <t>永红村、柳河村</t>
  </si>
  <si>
    <t>通过发展党参等中药材,有效带动区域农户发展产业，促进农户增收。</t>
  </si>
  <si>
    <t>城口县2022年明通镇笋竹产业提升基地</t>
  </si>
  <si>
    <t>对农民合作社组织收购竹笋环节进行补助，补助竹笋约450吨。</t>
  </si>
  <si>
    <t>大塘村</t>
  </si>
  <si>
    <t>建设笋竹提升基地，方便群众采摘竹笋并对农民合作社组织收购的环节进行补助，激发村民采摘竹笋动力，推动笋竹产业发展，增加村民收入。</t>
  </si>
  <si>
    <t>群众参与笋竹种植、采摘，切实提高农户收入。</t>
  </si>
  <si>
    <t>城口县2022年东安镇五味子产业项目</t>
  </si>
  <si>
    <t>在兴隆村、黄金村、朝阳村种植五味子约250亩，建设10亩育苗基地，完善配套设施及后续管理服务。</t>
  </si>
  <si>
    <t>东安镇兴隆村、朝阳村、黄金村</t>
  </si>
  <si>
    <t>带动群众种植五味子，3年后增加群众收入，丰富农文旅融合发展，预计带动约1000名游客观光采摘。</t>
  </si>
  <si>
    <t>带动群众种植五味子，增加群众收入约1000元/户带动群众种植五味子，3年后增加群众收入。</t>
  </si>
  <si>
    <t>城口县2022年周溪乡木瓜技改管护项目</t>
  </si>
  <si>
    <t>对周溪乡的木瓜产业进行技术改造和管护升级1000亩，购置相应配套设施设备。</t>
  </si>
  <si>
    <t>项目建成后，可满足周溪乡木瓜产业的发展及配套设施提升</t>
  </si>
  <si>
    <t>农户的木瓜产业品质得到保障，给农户带来了增收，同时农户实行有偿加工，增加集体收益</t>
  </si>
  <si>
    <t>城口县2022年咸宜镇川党参种植示范基地项目</t>
  </si>
  <si>
    <t>在咸宜镇规范种植川党参500亩。</t>
  </si>
  <si>
    <t>通过规范种植川党参,推动产业发展，提高群众产业收入</t>
  </si>
  <si>
    <t>城口县2022年沿河乡笋竹产业新栽植项目</t>
  </si>
  <si>
    <t>对全乡各村原退耕还林栽植笋竹长势不好的重点地块实施补植补造3000亩，开展竹笋新品种栽植1500亩。</t>
  </si>
  <si>
    <t>项目实施能够提升沿河乡笋竹产业产量，带领辖区内农户通过发展笋竹产业实现家庭致富增收</t>
  </si>
  <si>
    <t>城口县2022年巴山镇特色中药材产业种植示范基地项目</t>
  </si>
  <si>
    <t>新种植淫羊藿200亩</t>
  </si>
  <si>
    <t>通过新种植淫羊藿200亩,带动周边300余户农户产业增收</t>
  </si>
  <si>
    <t>带动周边300余户农户产业增收</t>
  </si>
  <si>
    <t>城口县2022年北屏乡大巴山药谷金龙分谷建设项目</t>
  </si>
  <si>
    <t>2022年在金龙村化角坝建成一个面积40亩的华中五味子种植示范点。</t>
  </si>
  <si>
    <t>城口县北屏乡金龙村</t>
  </si>
  <si>
    <t>发展稳定农业产业、带动农户产业转型，增加农户发展的积极性，提高群众满意度到95%，真正将金龙村打造成“宜居宜游，康养金龙，生态农耕，巴山药谷”</t>
  </si>
  <si>
    <t>带动140户农户，带动家庭农场、农民专业合作社、集体经济组织实现增收</t>
  </si>
  <si>
    <t>城口县2022年双河乡笋竹种植项目</t>
  </si>
  <si>
    <t>在双河乡种植笋竹200亩。打造景观竹及生态竹，促进当地群众增收。</t>
  </si>
  <si>
    <t>厚朴园</t>
  </si>
  <si>
    <t>通过发展笋竹200亩,促进地产业发展</t>
  </si>
  <si>
    <t>群众直接参与种植务工，增加产业收入和劳务收入</t>
  </si>
  <si>
    <t>城口县2022年左岚乡核桃产业管理技术及培训项目</t>
  </si>
  <si>
    <t>对左岚乡1000亩核桃进行修枝整形、施肥，开展管护技术培训。</t>
  </si>
  <si>
    <t>项目实施有效带动区域农户发展产业，促进农户增收。</t>
  </si>
  <si>
    <t>农户参与项目实施和监督。</t>
  </si>
  <si>
    <t>城口县2022年野生中药资源保护区建设项目</t>
  </si>
  <si>
    <t>在东安镇、高燕镇、咸宜镇等乡镇建设野生曲茎石斛、野生党参等中药材资源保护区，建设就地保护区1个以上，购置监控设施设备1套以上。</t>
  </si>
  <si>
    <t>东安镇、高燕镇、咸宜镇</t>
  </si>
  <si>
    <t>强化野生中药资源保护，推动县内中药材产业可持续发展，带动农户增收。</t>
  </si>
  <si>
    <t>部分农户参与项目施工建设，监督项目实施。</t>
  </si>
  <si>
    <t>附件5</t>
  </si>
  <si>
    <t>城口县2022年第一批财政衔接推进乡村振兴补助资金项目计划明细表（产业项目类）</t>
  </si>
  <si>
    <t>城口县2022年小额信贷贴息项目</t>
  </si>
  <si>
    <t>金融扶贫</t>
  </si>
  <si>
    <t>用于6700余户脱贫户扶贫小额信贷风险金或财政贴息</t>
  </si>
  <si>
    <t>全县葛城街道庙垭村等25个乡镇街道204个行政村（社区）</t>
  </si>
  <si>
    <t>通过对全县6700余户脱贫户进行小额信贷贴息，促进脱贫户产业发展。</t>
  </si>
  <si>
    <t>通过对全县6700余户脱贫户进行小额信贷贴息，解决脱贫群众贷款难问题，促进脱贫户产业发展。</t>
  </si>
  <si>
    <t>县乡村振兴局</t>
  </si>
  <si>
    <t>城口县2022年农村商贸流通服务网络体系建设项目</t>
  </si>
  <si>
    <t>新建县级农产品物流（冷链）配送综合服务中心1个，乡级物流配送综合服务站3个，村级物流配送综合服务点10个。</t>
  </si>
  <si>
    <t>通过实施该项目，完善我县流通服务网络体系建设，统一全县农特产品标准化生产储存、规范化运输，利用高效、科学的物流服务模式，解决我县冷链物流不成熟、冷链物流资源分散的局面，以及冷链物流发展难、产品质量安全无法得到有效的保障等问题，促进县域优势农产品销售，持续增加农民收入。</t>
  </si>
  <si>
    <t>通过县、乡、村三级物流配送综合服务网络体系建设，不断深化与各村集体经济组织及相关涉农经营主体的产销合作关系，打通农产品供应链通路，大幅度提升本地自产农产品商品率，促进乡村振兴。</t>
  </si>
  <si>
    <t>县供销合作社</t>
  </si>
  <si>
    <t>城口县2022年“三社”融合贷款贴息项目</t>
  </si>
  <si>
    <t>对“三社”融合小额融资贷款及“供销易贷”对象给予贴息补助。</t>
  </si>
  <si>
    <t>给市场经营主体提供担保贴息，助推相关乡镇产业扶贫发展，解决市场经营主体“融资难融资贵”的问题。</t>
  </si>
  <si>
    <t>通过支持农民专业合作社发展种植业、养殖业和农副产品加工业，直接和间接带动村社产业发展。</t>
  </si>
  <si>
    <t>城口县2022年大巴山森林人家融资担保贷款贴息项目</t>
  </si>
  <si>
    <t>用于发展乡村旅游产业大巴山森林人家新建、改建、运营融资贷款贴息</t>
  </si>
  <si>
    <t>全县25个乡镇街道</t>
  </si>
  <si>
    <t>农户稳定增收，带动农民就业，撬动社会投资，发展大巴山森林人家促进乡村旅游发展。</t>
  </si>
  <si>
    <t>农户业主直接增收，带动农民就业。</t>
  </si>
  <si>
    <t>县商务委</t>
  </si>
  <si>
    <t>城口县2022年消费帮扶项目</t>
  </si>
  <si>
    <t>为推进全县消费帮扶工作，通过会展推介、产销对接、产品包装、滞销消纳、“三专”建设及运营、兑现物流补贴、公益性农产品市场建设、农贸市场改造等工作，拓宽全县消费帮扶产品销售渠道</t>
  </si>
  <si>
    <t>开展消费帮扶工作，销售农特产品，促进脱贫人口增收及特色产业持续发展</t>
  </si>
  <si>
    <t>通过销售群众产品、流转土地、吸纳务工、固定分红等形式，增加群众收入</t>
  </si>
  <si>
    <t>城口县2021年高观村野核桃产业基地配套施基础设施项目（续建）</t>
  </si>
  <si>
    <t>续建硬化野核桃基地产业道路270米（2021年已硬化800米）。</t>
  </si>
  <si>
    <t>续建高观村野核桃基地产业道路长270米，宽3.5米</t>
  </si>
  <si>
    <t>群众参与项目选择、实施、监督</t>
  </si>
  <si>
    <t>县交通局</t>
  </si>
  <si>
    <t>城口县2022年高观镇高观村2社包家梁堰渠修建及产业基地项目</t>
  </si>
  <si>
    <t>修建汪家湾至梁家湾堰渠3公里及配套拦水坝、蓄水池，灌溉面积达500亩。</t>
  </si>
  <si>
    <t>为高观村2社产业基地修建灌溉水源设施，灌溉面积达500亩，减少农户发展产业的取水费用</t>
  </si>
  <si>
    <t>农户参与申报，施工监督，竣工后管理。通过改善群众农业生产问题，提高群众满意度</t>
  </si>
  <si>
    <t>城口县治平乡2022年新红村蔬菜基地灌溉设施项目</t>
  </si>
  <si>
    <t>完善蔬菜大棚配套灌溉设施，新建蓄水池1口，铺设灌溉管网</t>
  </si>
  <si>
    <t>新红村一社</t>
  </si>
  <si>
    <t>完善蔬菜基地配套设施建设</t>
  </si>
  <si>
    <t>周边群众可参与务工，增加收入，提高群众满意度。</t>
  </si>
  <si>
    <t>县水利局</t>
  </si>
  <si>
    <t>城口县2022年坪坝镇瓦房村三组凉风垭养殖场产业路灾后修复项目</t>
  </si>
  <si>
    <t>修复因灾导致的养殖场产业路受损等，切实解决农资、农产品运输及影响群众“两不愁三保障”的急难愁盼问题。</t>
  </si>
  <si>
    <t>坪坝镇瓦房村</t>
  </si>
  <si>
    <t>通过项目实施解决沿线群众农资、农产品运输和农业生产出行问题，提高农户生活质量和满意度</t>
  </si>
  <si>
    <t>县规划自然资源局</t>
  </si>
  <si>
    <t>城口县2022年坪坝镇美缀美片区产业路路面项目</t>
  </si>
  <si>
    <t>新华村美缀美片区道路路面工程建设长2公里。</t>
  </si>
  <si>
    <t>项目实施后促进辖区农业产业发展，为农户增收提供生产生活便利。</t>
  </si>
  <si>
    <t>城口县2022年坪坝镇瓦房村、前进村养殖场产业路建设项目</t>
  </si>
  <si>
    <t>养殖场产业路全长10公里，4米宽，新增养殖场产业路错车道约40处，浆砌片石挡墙约900m³等，最终以施工设计建设为准。</t>
  </si>
  <si>
    <t>坪坝镇前进村、瓦房村</t>
  </si>
  <si>
    <t>解决1467人农资、农产品运输和农业生产出行难问题</t>
  </si>
  <si>
    <t>群众选举产生义务监督员，负责监督项目实施全过程，竣工交付使用后制定管护制度经村民代表大会表决通过后予以实施。</t>
  </si>
  <si>
    <t>城口县2022年复兴街道太和社区5社阳坡梁农业生产便道建设硬化项目</t>
  </si>
  <si>
    <t>农业生产便道建设硬化，新建边坡挡土墙500立方米，道路排水沟治理120米。具体以实施方案（含设计）为准。</t>
  </si>
  <si>
    <t>复兴街道太和社区</t>
  </si>
  <si>
    <t>通过硬化道路，解决当地居民生产及出行条件，提升生活品质，提高生产效率</t>
  </si>
  <si>
    <t>城口县高燕镇2021年长田村朝阳坪中药材产业路建设项目（续建）</t>
  </si>
  <si>
    <t>硬化朝阳坪中药材产业路7公里，路宽4.5米。</t>
  </si>
  <si>
    <t>高燕镇长田村</t>
  </si>
  <si>
    <t>解决产业运输问题，提高土地利用率，支持农户产业发展，提高农户满意度。目前已引进松坤菌草、华垦农业、玉均魔芋、天保药业、华翰农业5个市场主体入住本村，发展食用菌30亩，中药材200亩，魔芋600亩，高山有机生态水稻80亩，新建蓝莓基地20亩，露天蔬菜30亩，引导196户农户大力发展种养产业，通过村集体经济组织与合作社相结合、形成集体经济组织+专业合作社+合作社成员经营模式，采取入股分红，带动集体经济发展，实现经济收益。</t>
  </si>
  <si>
    <t>城口县2022年鸡鸣乡双坪村4组穿心店至马垭口中药材产业路建设项目</t>
  </si>
  <si>
    <t>新建双坪村4组中药材产业路6.5公里，宽度为4米</t>
  </si>
  <si>
    <t>双坪村4组</t>
  </si>
  <si>
    <t>产业路建成后，为发展产业提供保障，增强群众发展产业信心，促进群众产业收入，巩固双坪村4组产业薄弱发展难问题</t>
  </si>
  <si>
    <t>群众参与，带动脱贫户增收</t>
  </si>
  <si>
    <t>城口县2021年鸡鸣乡双坪村乡村旅游特色村寨建设项目（续建）</t>
  </si>
  <si>
    <t>续建袁家院子8户、张家坪8户特色村寨改造</t>
  </si>
  <si>
    <t>双坪村</t>
  </si>
  <si>
    <t>通过项目建设改善乡乡村旅游发展条件，提升生产生活质量。</t>
  </si>
  <si>
    <t>县住房城乡建委</t>
  </si>
  <si>
    <t>城口县2022年岚天乡红岸村农业生产便道项目</t>
  </si>
  <si>
    <t>修建农业生产便道3000米，宽1.2米，其中包括人工挖土方2000米，挡墙修建500米 ，人行桥建设10座及配套设施建设</t>
  </si>
  <si>
    <t>红岸村</t>
  </si>
  <si>
    <t>项目实施可解决全乡125人（其中脱贫户16户66人）出行问题，可带动乡村旅游、干果、蜂蜜等产业发展</t>
  </si>
  <si>
    <t>群众参与：部分受益户参与监督项目实施。
 带贫减贫机制：通过改善交通条件，方便125人（其中脱贫户16户66人）生活出行并降低农产品运输成本。</t>
  </si>
  <si>
    <t>城口县2021年以工代赈示范工程（蓼子明安村产业基础设施项目）（续建）</t>
  </si>
  <si>
    <t>续建产业道路宽5.5米，长1.4公里（含 500米堤和路），改建产业路500米，1.3 公里灌溉堰渠，水池3口，铁索桥1座，建产业道路2公里。</t>
  </si>
  <si>
    <t>城口县蓼子乡天池村</t>
  </si>
  <si>
    <t>通过项目实施，改善农业产业发展条件，降低农资、农产品运输成本。带动明安脱贫户群众11人就业增收，增加村集体经济组织收入，全村1273人受益。</t>
  </si>
  <si>
    <t>脱贫户到项目中从事务工，增加劳务收入。群众参与监督，保障建设质量。</t>
  </si>
  <si>
    <t>县发展改革委</t>
  </si>
  <si>
    <t>城口县2022年明中乡金池村生猪养殖腊肉加工及魔芋独活种源基地产业路硬化项目</t>
  </si>
  <si>
    <t>硬化金池村生猪养殖腊肉加工及魔芋独活种源基地产业路500米</t>
  </si>
  <si>
    <t>金池村</t>
  </si>
  <si>
    <t>通过硬化产业路500米，改善农业生产条件，降低农资、农产品运输成本，增加群众产业发展收入。</t>
  </si>
  <si>
    <t>群众直接参与，改善农户交通条件，恢复通行能力</t>
  </si>
  <si>
    <t>城口县2021年双河乡产业路等建设项目（续建）</t>
  </si>
  <si>
    <t>统筹实施人行便桥、产业路、涵洞、堤防、人行步道、乡村治理等相关项目，具体以实施方案（含设计）为准。</t>
  </si>
  <si>
    <t>双河乡永红村、柳河村等村</t>
  </si>
  <si>
    <t>改善产业发展交通条件，解决农资、农产品运输问题，促进林下产业发展，带动农户增收，实现巩固脱贫攻坚成果与生态保护双赢。</t>
  </si>
  <si>
    <t>群众参与项目建设、务工及后期生产生活便利。</t>
  </si>
  <si>
    <t>城口县2022年咸宜镇双丰村标准化茶园基地基础设施建设项目</t>
  </si>
  <si>
    <t>1.对100亩土地微整治，修建生产步道约2km；
2.产业用水保障，修建蓄水池20m³，布设管道约2km；
3.硬化产业路1.1km等，最终以详细设计为准。</t>
  </si>
  <si>
    <t>双丰村</t>
  </si>
  <si>
    <t>为茶叶产业提供基础设施保障。壮大茶叶产业，增加群众收入</t>
  </si>
  <si>
    <t>部分受益户参监督项目实施，本地劳动力参与务工增收500-2000元</t>
  </si>
  <si>
    <t>城口县2022年咸宜镇雪宝山明月田园农文旅综合试点（一期）项目</t>
  </si>
  <si>
    <t>1.打造渔稻共生试验田30亩，包含稻田整治，鱼苗等放置；2.稻田田间生态步道6km，分散布置稻谷晾晒场总面积约1500㎡；3.田间景观微改造，包含生态藤架布置等。</t>
  </si>
  <si>
    <t>明月村</t>
  </si>
  <si>
    <t>通过项目实施，提升农业产业产值，增加群众收入</t>
  </si>
  <si>
    <t>部分受益户参监督项目实施，本地劳动力参与务工增收500元</t>
  </si>
  <si>
    <t>城口县2022年修齐镇灾毁产业路修复项目</t>
  </si>
  <si>
    <t>灾毁产业路修复，砌筑片石挡土墙及路肩2000m³，清理塌方3000m³，修复路面300m³。</t>
  </si>
  <si>
    <t>通过修复灾毁产业路，方便群众农资、农产品运输，降低运输成本，提高农业生产效益，提高群众收入和满意度。</t>
  </si>
  <si>
    <t>帮助低收入人群就近务工增收，提高群众满意度</t>
  </si>
  <si>
    <t>城口县2022年周溪乡三元村中药材产业路修建项目</t>
  </si>
  <si>
    <t>三元村新建党参坡中药材产业路5公里，宽3.5m产业路1条。</t>
  </si>
  <si>
    <t>周溪乡三元村</t>
  </si>
  <si>
    <t>项目实施可解决青坪三元1000余人的生产生活困难，提高农作物种植面积，增加群众收入，提高满意度。</t>
  </si>
  <si>
    <t>城口县2022年高燕镇星光村7组中药材产业路建设项目</t>
  </si>
  <si>
    <t>新建星光村7组指路碑至聚家梁中药材产业路2公里，具体以实施方案（含设计）为准。</t>
  </si>
  <si>
    <t>解决星光村7组聚家梁产业下山和出行困难，项目建设带动发展中药材400亩、采摘园、露天蔬菜等项目。产业项目可带动本小组30名劳动力就近务工、同时带动全小组15户农户通过发展产业实现增收。</t>
  </si>
  <si>
    <t>群众参与项目讨论，对工程质量进行监督，在产业基础设施过程中务工，增加务工收入，产业落地后农户+合作社+市场主体获得产业收入、利益分红等。</t>
  </si>
  <si>
    <t>附件6</t>
  </si>
  <si>
    <t>城口县2022年第一批财政衔接推进乡村振兴补助资金项目计划明细表（村基础设施类）</t>
  </si>
  <si>
    <t>城口县2022年东安场镇至朝阳村村级公路维修建设项目（一期）</t>
  </si>
  <si>
    <t>村基础设施</t>
  </si>
  <si>
    <t>改建公路2.5公里,宽度6.5m,30处水毁桥梁一座。以具体设计方案为准。</t>
  </si>
  <si>
    <t>东安镇德安村、朝阳村</t>
  </si>
  <si>
    <t>项目实施后可为农户提高生产生活质量</t>
  </si>
  <si>
    <t>沿线群众可参与建设，增加收入，提高群众满意度。</t>
  </si>
  <si>
    <t>大巴山路桥公司</t>
  </si>
  <si>
    <r>
      <rPr>
        <sz val="10"/>
        <color rgb="FFFF0000"/>
        <rFont val="宋体"/>
        <charset val="134"/>
        <scheme val="minor"/>
      </rPr>
      <t>市级衔接资金</t>
    </r>
    <r>
      <rPr>
        <sz val="10"/>
        <rFont val="宋体"/>
        <charset val="134"/>
        <scheme val="minor"/>
      </rPr>
      <t>（巩固拓展脱贫攻坚成果和乡村振兴）</t>
    </r>
  </si>
  <si>
    <t>城口县2022年治平乡公路维修建设项目</t>
  </si>
  <si>
    <t>1、维修岩湾村5社麻子溪维修公路外坎60立方米、岩湾村十社蔡家沟公路外坎75立方米、岩湾村二社老岩湾公路堡坎120立方米、岩湾村七社桂花树院子外坎80立方米、岩湾村9社谷家沟公路外坎80立方米、岩湾村8社庙子湾公路外坎180立方米；岩湾村李清东处公路堡坎80立方米；2、维修惠民社区二社烂桥湾涵洞1处、惠民社区七社沙子坡涵洞1处等。</t>
  </si>
  <si>
    <t>治平乡岩湾村、惠民社区</t>
  </si>
  <si>
    <t>前期因强降雨造成部分交通受到损毁，项目建成后，解决了群众出行不便的问题得到解决</t>
  </si>
  <si>
    <t>项目建设中，群众参与务工，增加务工收入，项目建成后群众出行困难问题得到解决</t>
  </si>
  <si>
    <t>城口县2022年复兴街道阳坪村道路垮塌修复项目</t>
  </si>
  <si>
    <t>生活条件改善</t>
  </si>
  <si>
    <t>公路路基垮塌修复需砌片石挡墙600立方米，清除土石方约300立方米，修复长度两处100米</t>
  </si>
  <si>
    <t>复兴街道阳坪村</t>
  </si>
  <si>
    <t>通过修复通行道路，解决当地居民生产及出行条件，提升生活品质，提高生产效率</t>
  </si>
  <si>
    <t>城口县2022年复兴街道太和社区道路垮塌修复项目</t>
  </si>
  <si>
    <t>边坡垮塌、堵塞方量共计1200立方米，修复路基800米</t>
  </si>
  <si>
    <t>城口县2022年巴山镇因灾村道维修项目</t>
  </si>
  <si>
    <t>因灾11个村（社区）村道损毁维修60处。</t>
  </si>
  <si>
    <t>通过项目实施，方便8000余人出行</t>
  </si>
  <si>
    <t>群众参与务工增加收入</t>
  </si>
  <si>
    <t>城口县2022年葛城街道东方红二村、棉沙村、庙垭村道路路基垮塌修复项目</t>
  </si>
  <si>
    <t>清除内边坡垮方43处1500立方米;恢复内边坡挡墙10处500立方米;恢复路基13处480立方米;恢复路面1000立方米。</t>
  </si>
  <si>
    <t xml:space="preserve">
东方红二村、棉沙村、庙垭村</t>
  </si>
  <si>
    <t>通过修复通行道路，解决当地村民生产及出行条件，提升生活品质，提高生产效率</t>
  </si>
  <si>
    <t>群众参与项目决策、实施、监督、后续项目运
行管理等</t>
  </si>
  <si>
    <t>城口县龙田乡2022年水毁公路修复、人行索桥维修项目</t>
  </si>
  <si>
    <t>修复辖区因灾导致的村社道路、产业路、索桥受损等，切实解决影响群众“两不愁三保障”的急难愁盼问题。具体以实施方案或设计方案为准。</t>
  </si>
  <si>
    <t>修复因灾导致的村社道路、产业路、索桥受损等，切实保障群众“两不愁三保障”，巩固脱贫攻坚成果。</t>
  </si>
  <si>
    <t>群众参与项目讨论，对工程质量进行监督，在项目实施过程中务工 ，增加务工收入，在项目实施完成后进行管护。</t>
  </si>
  <si>
    <t>城口县龙田乡2021年长茅村公路硬化工程（续建）</t>
  </si>
  <si>
    <t>硬化长茅村公路5.5公里</t>
  </si>
  <si>
    <t>长茅村</t>
  </si>
  <si>
    <t>通过新建村级公路5.5公里，改善群众农业生产、生活出行难问题，有效降低沿线农户农资、农产品运输成本。</t>
  </si>
  <si>
    <t>方便群众便捷出行，消除老百姓安全隐患</t>
  </si>
  <si>
    <t>城口县2022年明通镇白台村江二湾桥头村级公路修复项目</t>
  </si>
  <si>
    <t>清理白台村江二湾桥头垮方12500立方，新建挡墙440立方，填方12000立方，修复路面80米。以实际设计为准。</t>
  </si>
  <si>
    <t>白台村江二湾</t>
  </si>
  <si>
    <t>解决道路损毁问题，消除安全隐患，改善白台村居民50余人，其中已脱贫人口12人出行条件，带动周边群众务工增收，提升人民群众满意度</t>
  </si>
  <si>
    <t>群众参与改善出行环境，提升满意度。</t>
  </si>
  <si>
    <t>城口县2022年明通镇金六村村级公路抢险维修项目</t>
  </si>
  <si>
    <t>维修金六村三社团包岭公路外坎堡坎，长约50米，宽约1.2米，高约10米，回填方：1500m³（50×3×10），硬化路面：30m³（50×3×0.2）。</t>
  </si>
  <si>
    <t>金六村</t>
  </si>
  <si>
    <t>解决出行难问题，消除安全隐患，提升人民群众满意度。</t>
  </si>
  <si>
    <t>维修公路，方便群众出行，消除安全隐患，提升群众满意度。</t>
  </si>
  <si>
    <t>城口县2022年明通镇大塘村村级公路安全隐患整治项目</t>
  </si>
  <si>
    <t>新增错车道、公路加宽等隐患整治。</t>
  </si>
  <si>
    <t>消除村级公路沿线安全隐患，保障车辆行驶，行人安全，提升人民群众满意度</t>
  </si>
  <si>
    <t>群众参与改善出行环境和出行感受。</t>
  </si>
  <si>
    <t>城口县2022年沿河乡村级公路维修建设项目</t>
  </si>
  <si>
    <t>对因自然灾害导致全乡农村公路垮方、堵塞、塌陷、损毁等情况进行抢险处置。</t>
  </si>
  <si>
    <t>文丰村、迎红村、联坪村</t>
  </si>
  <si>
    <t>项目实施能有效改善群众生产生活条件，修复受损道路能消除群众安全隐患，保障人民群众生命财产安全，提高群众满意度</t>
  </si>
  <si>
    <t>在项目实施过程中村级义务监督员和全体村民参与项目施工过程中的施工质量和资金使用监督，全体村民对项目实施进度和资金支付情况通过村级项目实施公示进行监督。项目施工过程中部分村民参与务工，实现务工增收</t>
  </si>
  <si>
    <t>城口县2022年左岚乡农村公路水毁修复项目</t>
  </si>
  <si>
    <t>1.大坝村级公路水毁修复，全长约3公里；2.左岸村村级公路水毁修复，约6公里；3.胜利村村级公路水毁修复，约5公里；4.东风村村级公路水毁修复，约5公里；</t>
  </si>
  <si>
    <t>大坝村、左岸村、胜利村、东风村</t>
  </si>
  <si>
    <t>修复水毁公路，保障群众生产生活，防止损毁继续扩大。</t>
  </si>
  <si>
    <t>群众参与，带动老百姓就业，为群众增加收入</t>
  </si>
  <si>
    <t>城口县2022年周溪乡村级公路损毁排险维修工程</t>
  </si>
  <si>
    <t>大榜村1组双庙子公路边坡滑坡治理120米，档土墙960立方米，维修鹿坪村4社15米垮塌村级公路，新建三元村牛角沱大桥桥墩护坡120立方米，维修双龙村王福安至王德安公路外坎垮塌30.9米、赵家坡公路外坎沦陷上段24.6米下段6.6米，共计维修公路15米，外坎62.2米，边坡治理120米，新建挡土墙960立方米。</t>
  </si>
  <si>
    <t>城口县周溪乡大榜村、双龙村、鹿坪村、三元村、龙丰村</t>
  </si>
  <si>
    <t>项目实施可解决大榜村、鹿坪村、双龙村、三元村1288人（其中脱贫人口254人）出行问题，带农作物、中药材和黄牛养殖等产业发展</t>
  </si>
  <si>
    <t>通过召开社员会讨论，新建便道工程，实施过程质量监督，竣工后管理；改善交通条件，方便1288人（其中脱贫人口254人）生活出行并降低农产品和中药材等运输成本。</t>
  </si>
  <si>
    <t>城口县2022年明通镇乐山村入户道路硬化项目</t>
  </si>
  <si>
    <t>硬化32户入户道路3.5km（规格：3-3.5米宽）。</t>
  </si>
  <si>
    <t>乐山村</t>
  </si>
  <si>
    <t>硬化入户便道，解决村民出行问题，防止下雨一身泥，晴天一身灰，提升人民群众满意度。</t>
  </si>
  <si>
    <t>已脱贫群众直接参与改善出行环境和出行感受</t>
  </si>
  <si>
    <t>城口县2022年巴山镇努力村村级便道硬化项目</t>
  </si>
  <si>
    <t>火地岩-黄泥沟王家院子村级道路硬化1.5公里。</t>
  </si>
  <si>
    <t>努力村</t>
  </si>
  <si>
    <t>方便30户128人出行，提升群众生活质量</t>
  </si>
  <si>
    <t>城口县2022年厚坪乡龙盘村龙盘谷人行步道附属设施复修项目</t>
  </si>
  <si>
    <t>对龙盘谷因灾损毁人行步道附属设施2000米进行复修。</t>
  </si>
  <si>
    <t>厚坪乡龙盘村</t>
  </si>
  <si>
    <t>项目实施后，可改善全乡生产生活环境，为乡村旅游发展奠定基础。</t>
  </si>
  <si>
    <t>城口县2022年岚天乡三河村生产生活便道建设项目</t>
  </si>
  <si>
    <t>三河村五社新建生产生活便道3公里及配套设施等</t>
  </si>
  <si>
    <t>三河村5组</t>
  </si>
  <si>
    <t>项目实施可解决该路沿线群众出行难问题，和产业运输等问题。</t>
  </si>
  <si>
    <t>群众参与：部分受益户参与监督项目实施。
带贫减贫机制：沿线群众可参与务工，增加收入，提高群众满意度。</t>
  </si>
  <si>
    <t>城口县巴山镇2022年元坝村铁索桥维修项目</t>
  </si>
  <si>
    <t>元坝村铁索桥维修加固</t>
  </si>
  <si>
    <t>元坝村</t>
  </si>
  <si>
    <t>方便4000余名群众出行</t>
  </si>
  <si>
    <t>提供务工岗位5个，群众参与务工增加收入</t>
  </si>
  <si>
    <t>城口县2021年东安镇新建村平板桥项目（续建）</t>
  </si>
  <si>
    <t>续建城口县2021年东安镇新建村平板桥项目，桥长32米，宽6.5米。具体建设内容以设计为准。</t>
  </si>
  <si>
    <t>城口县东安镇新建村</t>
  </si>
  <si>
    <t>完善村内交通设施，改善115户387人，其中脱贫户31户110人的农业生产出行条件，为群众的生产生活带来便利。</t>
  </si>
  <si>
    <t>城口县2022年高楠镇人行平板桥建设工程</t>
  </si>
  <si>
    <t>在岭楠村新建人行平板桥3座，丁安新建人行平板1座，黄河村新建人行平板桥1座</t>
  </si>
  <si>
    <t>城口县高楠镇岭楠村、丁安村、黄河村</t>
  </si>
  <si>
    <t>方便岭楠村、丁安村和黄河村39户135人生产生活出行，保障生产生活出行安全</t>
  </si>
  <si>
    <t>城口县2022年岭楠村5社至7社安置点人行石拱桥建设工程</t>
  </si>
  <si>
    <t>在岭楠村5社到7社安置点（岭楠小学门前）新建人行石拱桥1座，跨度约10米，宽度约5米</t>
  </si>
  <si>
    <t>城口县高楠镇岭楠村</t>
  </si>
  <si>
    <t>方便岭楠小学15名和5社至7社安置点周围居民生产生活出行，保障出行安全</t>
  </si>
  <si>
    <t>脱贫群众直接享受石拱桥带来的便利和安全保障</t>
  </si>
  <si>
    <t>城口县2022年河鱼乡河鱼社区桥梁项目</t>
  </si>
  <si>
    <t>河鱼社区新建桥梁1座，芋头坝新建桥梁1座，长20米，宽5米。</t>
  </si>
  <si>
    <t>河鱼社区</t>
  </si>
  <si>
    <t>通过建设平板桥方便35户158人包括（部分脱贫户）生产出行和原住居民出行，提升旅游产业。</t>
  </si>
  <si>
    <t>群众参与建设，增加群众务工收入，项目建成后，增加旅游产业收入。</t>
  </si>
  <si>
    <t>城口县2022年厚坪乡白鹤村二社过河桥建设项目</t>
  </si>
  <si>
    <t>白鹤村二社过河石拱桥（长36米，宽5米，路面结构层0.4米）。</t>
  </si>
  <si>
    <t>白鹤村二社</t>
  </si>
  <si>
    <t>项目实施可解决该路沿线群众19户81人（其中脱贫人口9户36人）出行难问题，和产业运输等问题。</t>
  </si>
  <si>
    <t>沿线群众可参与务工，增加收入，提高群众满意度。</t>
  </si>
  <si>
    <t>城口县龙田乡2022年仓房村索桥建设</t>
  </si>
  <si>
    <t>仓房村索桥进行改扩建维修，桥边人行步道修建及护栏安装100米</t>
  </si>
  <si>
    <t>仓房村</t>
  </si>
  <si>
    <t>方便群众出行，提升群众满意度。</t>
  </si>
  <si>
    <t>城口县2022年庙坝镇庙坝村人行便桥建设</t>
  </si>
  <si>
    <t>新建庙坝隧道出口人行便桥20米，宽2米。</t>
  </si>
  <si>
    <t>庙坝村1社</t>
  </si>
  <si>
    <t>改善群众人出行条件，带动周边群众务工增收，提升人民群众满意度</t>
  </si>
  <si>
    <t>城口县2022年庙坝镇石兴村人行便桥</t>
  </si>
  <si>
    <t>新建石兴村16社人行便桥长10米，宽2米。</t>
  </si>
  <si>
    <t>石兴村16社</t>
  </si>
  <si>
    <t>城口县2022年明中乡铁索桥维修加固项目</t>
  </si>
  <si>
    <t>柳家村1组减槽沟、小南溪，2组大南溪，主干河道铁索桥等五座铁索桥进行维修加固，包含基础加固、桥面木板铺设</t>
  </si>
  <si>
    <t>柳家村、木瓜村</t>
  </si>
  <si>
    <t>解决115户375人行人过桥安全问题（一般户94户，脱贫户21户）</t>
  </si>
  <si>
    <t>群众直接参与，改善道路交通条件</t>
  </si>
  <si>
    <t>城口县2022年周溪乡青坪村车行平板桥建设项目</t>
  </si>
  <si>
    <t>新建宽9米，跨35米平桥（或箱梁桥）一座及桥墩挡墙等工程</t>
  </si>
  <si>
    <t>城口县周溪乡青坪、大榜村</t>
  </si>
  <si>
    <t>解决65户264人（其中脱贫户10户42人）出行难、出行危险现状以及带动包谷、土豆等产业发展</t>
  </si>
  <si>
    <t>实施过程质量监督，竣工后管理；改善交通条件，方便786人（其中脱贫人口120人）生活出行，保障出行生产活动安全，降低运输成本。</t>
  </si>
  <si>
    <t>城口县2021年治平乡岩湾村何家磅桥梁建设项目（续建）</t>
  </si>
  <si>
    <t>岩湾何家磅桥梁因年久失修，前期又遭遇洪水，经主管部门鉴定现已成危桥，主要建设内容为新建桥梁1座，长27米，宽6米.</t>
  </si>
  <si>
    <t>治平乡岩湾村</t>
  </si>
  <si>
    <t>消除安全隐患，改善群众人出行条件，带动周边群众务工增收，提升人民群众满意度</t>
  </si>
  <si>
    <t>城口县2022年北屏乡金龙村饮水巩固提升项目</t>
  </si>
  <si>
    <t>更换1-4社饮水管主管3000米，更换入户支管道6000米。</t>
  </si>
  <si>
    <t>城口县北屏乡金龙村1-4社</t>
  </si>
  <si>
    <t>巩固提升150户540人饮水安全</t>
  </si>
  <si>
    <t>城口县葛城街道2022年庙垭村饮水保障工程</t>
  </si>
  <si>
    <t>通过接入航空水库解决15户68人饮水问题</t>
  </si>
  <si>
    <t>庙垭村</t>
  </si>
  <si>
    <t>完成管道铺设，保证水量、水质及用水方便程度达标，解决村民饮水不安全问题。提高村民生活水</t>
  </si>
  <si>
    <t>城口县2022年左岚乡胜利村整村集中供水项目</t>
  </si>
  <si>
    <t>在胜利村三社龙爪坝新建100m³水池一口，铺设65#主水管道4000米，有利于解决全村饮水问题。</t>
  </si>
  <si>
    <t>胜利村</t>
  </si>
  <si>
    <t>解决胜利村全村600余人饮水问题。</t>
  </si>
  <si>
    <t>城口县北屏乡2022年农村环境综合整治项目</t>
  </si>
  <si>
    <t>1.聚集全乡6个村（社区）农业生产发展“五清理一活动”专项行动，全面巩固提升农村人居环境整治成果，切实解决农村“脏乱差”易反弹问题，推动农村人居环境更加干净、整洁、有序。
2.持续深化各村人居境治理，纵深推进生活污水治理、入户及公用通道治理等</t>
  </si>
  <si>
    <t>北屏乡各村（社区）</t>
  </si>
  <si>
    <t>通过开展“五清理一活动”专项行动，全面提升辖区人居环境，改善群众居住条件和精神面貌，促进乡风文明。</t>
  </si>
  <si>
    <t>村集体组织实施，群众参与项目决策、实施、监督、后续项目运行管理等。</t>
  </si>
  <si>
    <t>城口县高观镇2022年人居环境整治项目</t>
  </si>
  <si>
    <t>对全镇11个村（社区）有需要的农户进行通行道路整治，排水、排污、垃圾设施等农村基础设施项目建设。</t>
  </si>
  <si>
    <t>城口县高观镇</t>
  </si>
  <si>
    <t>通过项目实施，有效改善群众生活条件，提升群众生活品质。</t>
  </si>
  <si>
    <t>城口县2022年高楠镇农村环境综合整治项目</t>
  </si>
  <si>
    <t>在高楠镇全镇范围内进行排水沟清理、垃圾死角清理，及对各村损坏路灯维修等</t>
  </si>
  <si>
    <t>城口县高楠镇丁安村、方斗村、团结村、岭楠村、黄河村、大河坝社区</t>
  </si>
  <si>
    <t>在全镇范围内开展环境综合整治，改善群众居住环境，提升群众满意度</t>
  </si>
  <si>
    <t>脱贫群众直接享受环境改善带来的便利和保证群众出行安全</t>
  </si>
  <si>
    <t>城口县2022年蓼子乡人居环境综合整治项目</t>
  </si>
  <si>
    <t>综合提升整治兴和社区、天池村300余户农户环境，面积约3000㎡。</t>
  </si>
  <si>
    <t>蓼子乡兴和社区</t>
  </si>
  <si>
    <t>改善兴和社区、天池村325户1450名群众的生产生活环境，对有机生活垃圾和污水进行再利用，对有害废弃物资进行资源化收集利用，让生活污水得到有效治理，极大的保护当地的生态环境。</t>
  </si>
  <si>
    <t>群众参与建设，增加群众务工收入，项目建成后，提升居住条件。</t>
  </si>
  <si>
    <t>城口县2022年龙田乡四湾村农村环境综合整治</t>
  </si>
  <si>
    <t>用于四湾村环境综合整治。按实际实施方案为准。</t>
  </si>
  <si>
    <t>四湾村</t>
  </si>
  <si>
    <t>该项目建成后改善群众生活条件，提高老百姓生活质量</t>
  </si>
  <si>
    <t>增加务工机会，改善居住环境</t>
  </si>
  <si>
    <t>城口县2022年龙田乡团堡村农村环境综合整治</t>
  </si>
  <si>
    <t>团堡村聚居点院坝的硬化，道路步道的维修、环境的改善等。按实际实施方案为准。</t>
  </si>
  <si>
    <t>团堡村</t>
  </si>
  <si>
    <t>城口县2022年厚坪乡农村环境综合整治项目</t>
  </si>
  <si>
    <t>对全乡居民聚集点、集中连片区域等农户开展农业生产发展“五清理一活动”专项行动，全面巩固提升农村人居环境整治成果，切实解决农村“脏乱差”易反弹问题，推动农村人居环境更加干净、整洁、有序。</t>
  </si>
  <si>
    <t>城口县2022年复兴街道人居环境综合整治建设项目</t>
  </si>
  <si>
    <t>街道7个村（社区）房前屋后环境整治，残垣断壁整治，垃圾分类处置等</t>
  </si>
  <si>
    <t>进一步改善居民生活环境和生活条件，丰富活动，激发群众内生动力，改善辖区群众精神面貌，促进乡风文明建设发展。</t>
  </si>
  <si>
    <t>城口县2022年岚天乡农村人居环境整治</t>
  </si>
  <si>
    <t>实施农户农户入户便道、排水、排污、垃圾设施等农村基础设施项目建设及厨房、院坝、阴阳二沟、厕所、畜圈改造等人居环境整治</t>
  </si>
  <si>
    <t>三河村、岚溪村、红岸村、星月村</t>
  </si>
  <si>
    <t>改善农村生产生活条件，解决便捷出行难问题</t>
  </si>
  <si>
    <t>群众参与项目监督、建设，提供群众满意度</t>
  </si>
  <si>
    <t>城口县2022年泰山社区人居环境整治</t>
  </si>
  <si>
    <t>主要包括泰山社区道路硬化212㎡、配套设施等其他工程。按实际设计方案为准。</t>
  </si>
  <si>
    <t>高燕镇泰山社区</t>
  </si>
  <si>
    <t>通过泰山社区道路硬化212㎡、配套设施建设等，切实改善周边群众人居环境，提升群众满意度。</t>
  </si>
  <si>
    <t>群众参与项目申报审核，项目实施过程监督，项目建成后切实改善群众人居环境。</t>
  </si>
  <si>
    <t>城口县2022年明中乡双利社区等环境整治项目</t>
  </si>
  <si>
    <t>修复乡场镇破损人行路面500平米，修复破损路沿600米，改建跨蹋沟涵、及残檐断壁等环境综合整治。</t>
  </si>
  <si>
    <t>双利社区</t>
  </si>
  <si>
    <t>解决场镇200户1500人，其中 76户267人居住环境改善问题。</t>
  </si>
  <si>
    <t>群众直接参与，改善农户人居环境</t>
  </si>
  <si>
    <t>城口县治平乡2021年农村环境综合整治项目（第二期：续建）</t>
  </si>
  <si>
    <t>整治环境卫生20处，大力整治农村环境卫生，提升群众满意度</t>
  </si>
  <si>
    <t>全面提升辖区人居环境，改善群众居住条件和精神面貌，促进乡风文明。</t>
  </si>
  <si>
    <t>城口县2022年周溪乡环境综合整治项目</t>
  </si>
  <si>
    <t>新建村级路沿线以及排水沟约4000米.入户路硬化5公里，沟渠新建30CM*30CM,长150米。新建排污管网3处（迎丰、九龙、龙潭），新建排污管网及入户路硬化20公里等。</t>
  </si>
  <si>
    <t>城口县周溪乡7个村</t>
  </si>
  <si>
    <t>项目实施可满足三元村380人（其中脱贫人口117人）污水排放环境卫生方面公共服务需求</t>
  </si>
  <si>
    <t>15人左右参与项目前期申报，2人实施过程质量监督，竣工后管理；通过改善100户污水排放环境，有效降低污水排放及打扫环境卫生方面的支出</t>
  </si>
  <si>
    <t>城口县2022年双河乡环境综合整治项目</t>
  </si>
  <si>
    <t>双河乡环境综合整治项目排水沟改造、道路整治、庭院整治等项目</t>
  </si>
  <si>
    <t>项目建成后有效改善双河环境卫生，促进当地旅游发展，人均增收约1000元/年</t>
  </si>
  <si>
    <t>群众直接参与务工</t>
  </si>
  <si>
    <t>城口县2022年巴山镇努力村人居环境综合整治项目</t>
  </si>
  <si>
    <t>一是洞子坪和窝坑2个移民居集点及延线公路75户改善人居环境。二是辖区垃圾处置和部分设施设备配置。</t>
  </si>
  <si>
    <t>通过环境综合整治，改善村民居住环境和整治乡村脏乱差问题。</t>
  </si>
  <si>
    <t>群众参与建设，增加群众务工收入和产业收入。</t>
  </si>
  <si>
    <t>城口县葛城街道2022年村庄整治提升工程</t>
  </si>
  <si>
    <t>1.新建东方红二村后溪湾2公里河沟提坎堡坎污水整治、新建东方红二村桥儿沟500米河沟提坎堡坎污水整治、新建东方红二村五甲寨2公里河沟提坎堡坎污水整治，东方红二村庭院整治；2.庙垭棉沙窝片区污水管网工程4.5km，1.垃圾存放站点8个。3.城观二路沿线人居环境改造4km，142户。</t>
  </si>
  <si>
    <t>东方红二村、东方红社区、柳杨社区、棉沙村、桂花井社区</t>
  </si>
  <si>
    <t>脱贫群众项目选择和后期管护。通过产业发展增收致富</t>
  </si>
  <si>
    <t>城口县2022年厚坪乡熊竹村污水处理厂整治项目</t>
  </si>
  <si>
    <t>熊竹村污水处理站清理及污水泵更换、管道更换。</t>
  </si>
  <si>
    <t>熊竹村</t>
  </si>
  <si>
    <t>项目实施后，可改善熊竹村生产生活环境，提升群众满意度。</t>
  </si>
  <si>
    <t>城口县2022年农村环境卫生治理乡村振兴项目</t>
  </si>
  <si>
    <t>一、建设农村生活垃圾分类示范村（生活垃圾分类收集点的建设、配备和维护农村厨余垃圾处置设施、可回收物收集点的建设和维护）；二、农村垃圾分类处置基础设施建设（乡镇生活垃圾转运站、收集站的新建、改建和维护；生活垃圾分类、收集设施的建设和维护，以及其他必要的环卫设施的建设和维护等）。</t>
  </si>
  <si>
    <t>全县23个乡镇2个街道</t>
  </si>
  <si>
    <t>巩固我县农村生活垃圾治理成效，补齐农村环境卫生短板，改善农村地区环境卫生。</t>
  </si>
  <si>
    <t>群众参与建设，增加群众务工收入。</t>
  </si>
  <si>
    <t>城口县2022年污水管网维修建设项目</t>
  </si>
  <si>
    <t>对损毁的农村污水管网约8000余米进行维修。以具体设计方案为准。</t>
  </si>
  <si>
    <t>通过修复农村受损污水管网8000余米，改善农村环境，提升群众生活便利度。</t>
  </si>
  <si>
    <t>通过项目实施带动群众务工增收，并通过项目实施改善群众生活条件，让群众直接受益。</t>
  </si>
  <si>
    <t>城口县治平乡2022年新胜村生态河堤整治项目</t>
  </si>
  <si>
    <t>维修新胜村支部活动室旁河堤160米。</t>
  </si>
  <si>
    <t>新胜村一组</t>
  </si>
  <si>
    <t>城口县2022年蓼子乡乡村振兴以工代赈综合示范工程（天池村河堤建设项目-续建）</t>
  </si>
  <si>
    <t>建设河堤 0.7 公里等基础设施项目。</t>
  </si>
  <si>
    <t>城口县蓼子乡明安村</t>
  </si>
  <si>
    <t>解决天池村及周边群众1200余人生产生活出行，保障沿岸10余户住房安全。</t>
  </si>
  <si>
    <t>农户到项目中从事务工，增加劳务收入。群众参与监督，保障建设质量。</t>
  </si>
  <si>
    <t>城口县蓼子乡2022年水毁河堤灾后修复续建项目</t>
  </si>
  <si>
    <t>加固、维修2021年水毁河堤2处</t>
  </si>
  <si>
    <t>蓼子乡梨坪村</t>
  </si>
  <si>
    <t>保护河
道沿线及周边约200余人口群众生命财产安全。</t>
  </si>
  <si>
    <t>通过建设，完善规划区配套基础设施建设，改善周边余名群众生产生活条件，消除了群众的房屋防洪安全隐患，带动群众参与项目建设增加劳务收入，促进脱贫、促进乡村建设</t>
  </si>
  <si>
    <t>城口县2022年庙坝镇兴旺村7社河堤工程</t>
  </si>
  <si>
    <t>完成兴旺村7社200米长的护河堤</t>
  </si>
  <si>
    <t>兴旺村</t>
  </si>
  <si>
    <t>科学规划设计，确保质量，按时完成，方便老百姓</t>
  </si>
  <si>
    <t>城口县2022年明中乡金池村昝坝移民点河堤建设工程项目</t>
  </si>
  <si>
    <t>新建防护河堤300米实现防洪保安</t>
  </si>
  <si>
    <t>解决昝坝安置点27户123人，其中脱贫人口5户22人屋常年受洪水威胁，防洪保安问题</t>
  </si>
  <si>
    <t>城口县2022年修齐镇岚山村河岸线河堤修复项目</t>
  </si>
  <si>
    <t>袁朝相屋后河堤修复50米</t>
  </si>
  <si>
    <t>修齐镇岚山村1/3/5组</t>
  </si>
  <si>
    <t>保障10户群众住房安全。</t>
  </si>
  <si>
    <t>城口县2022年沿河乡河堤建设项目</t>
  </si>
  <si>
    <t>迎红村和红岩村修建高5m、宽1.5m河堤600米，红岩村进口对面修建河堤，消除安全隐患。</t>
  </si>
  <si>
    <t>沿河乡迎红村4、6组，红岩村1组</t>
  </si>
  <si>
    <t>项目实施能够有效的保障迎红村沿河两岸农户的生命财产安全，为片区农户营造安全的居住环境；彻底解决11户42人的耕地保护和2户的房屋保护问题</t>
  </si>
  <si>
    <t>城口县2022年复兴街道和平社区2社河沟治理建设项目</t>
  </si>
  <si>
    <t>通过完成治理河沟600米及相关设施建设，解决辖区居民出行条件，按实际设计方案为准。</t>
  </si>
  <si>
    <t>复兴街道和平社区</t>
  </si>
  <si>
    <t>通过完成河沟治理，解决当地居民生产及出行条件，提升生活品质，提高生产效率。</t>
  </si>
  <si>
    <t>城口县2022年高观镇蒲池村、高观村等村沟渠治理项目</t>
  </si>
  <si>
    <t>蒲池村二、三社流星坝以及高观村等村进行沟渠治理，大约长1400米，宽3米。新建挡墙宽1.2米，高2.5米，沟渠底面硬化宽3米，厚0.3m。</t>
  </si>
  <si>
    <t>高观镇蒲池村、高观村等村</t>
  </si>
  <si>
    <t>对蒲池村二、三社流星坝沟渠治理第1条长720米，宽3米；第2条480米，宽3米。新建挡墙宽1.2米，高2.5米，沟渠底面硬化宽3米，厚0.3m。</t>
  </si>
  <si>
    <t>城口县2022年明通镇乐山村沟渠建设项目</t>
  </si>
  <si>
    <t>伍方平老房子旁边至沙塘150米，规格40*50，伍方平旁边至水池100米40*50，梯地至主公路涵洞200米规格60*60，伍大祥公路外涵洞至劝导站200米规格60*80，乐山村2姚华远旁边回头线50米，规格60*60，唐功福屋后头150米，规格40*50，3社罗申友屋旁边100米，规格60*60.罗申祥屋后面公路里外150米，规格60*60.梁金涛公路里外150米，规格40*50.5社邓太国旁边200米，规格60*60.赵正权屋旁边250，规格60*60.罗家湾河沟250米，规格40*50米.符代培至河沟50米，规格40*50。共计修建沟渠2km</t>
  </si>
  <si>
    <t>新建沟渠有效保护农户土地，防止水土流失，提升人民群众产业发展收成。</t>
  </si>
  <si>
    <t>已脱贫群众直接参与改善生产生活环境和生产生活感受</t>
  </si>
  <si>
    <t>城口县2022年岚天乡基础设施灾后修复项目</t>
  </si>
  <si>
    <t>1.修复场镇至三河村因自然灾害道路损毁点共计约5处，滑坡清障治理约100立方米；2.修复红岸村水毁路基约18米长，宽约4.5米，高月3米；3.修复星月村6组车行桥1座；4.修复辖区内破损饮水管道约5公里；5.清理辖区内堵塞涵洞约10处；6.黄泥垭产业路水毁修复；7、其他因灾导致基础设施及产业受损等。</t>
  </si>
  <si>
    <t>三河村、岚溪村、星月村、红岸村</t>
  </si>
  <si>
    <t>修复因灾导致的村社道路、产业路、桥涵、饮水安全、产业受损等，切实保障群众“两不愁三保障”，巩固脱贫攻坚成果。</t>
  </si>
  <si>
    <t>群众参与：村集体组织实施，群众参与项目决策、实施、监督、后续项目运行管理等。
贫减贫机制：通过修复基础设施，降低群众出行、产业等成本5元/次。</t>
  </si>
  <si>
    <t>城口县2021年双河乡红色村组织振兴红色美丽乡村试点项目（续建）</t>
  </si>
  <si>
    <t>双河乡余坪村红色村组织振兴红色美丽乡村建设。依托余坪村的资源禀赋，坚持“绿色为基、红色为魂、民俗为根“的现代化可持续发展理念。突出党建引领、红色教育、产业及集体经济组织发展、基层社会治理等方面，推动余坪村组织振兴建设红色美丽村庄试点工作。新建余坪农家乐下行50米至刘家院子公路通道500米，实施院内改造和周边8户农户房屋改造等项目。</t>
  </si>
  <si>
    <t>双河乡余坪村</t>
  </si>
  <si>
    <t>通过2年时间，将双河乡余坪村建设成为党建工作示范村、红色教育品牌村、集体经济发达村、村级治理模范村、乡村振兴样板村和生态文明示范村。</t>
  </si>
  <si>
    <t>县委组织部</t>
  </si>
  <si>
    <t>城口县高楠镇2022年第一批以工代赈工程（续建）</t>
  </si>
  <si>
    <t>人行道改造 522.5 ㎡（拆除花池、新建人行道、 安装青石栏杆、移栽及新栽乔木等），拆除原河堤、新建河堤、土石方工程等。</t>
  </si>
  <si>
    <t>城口县高楠镇大河坝社区</t>
  </si>
  <si>
    <t>保障安置点及周围居民生命财产安全及生产生活出行安全</t>
  </si>
  <si>
    <t>21人参加了项目入库的选择并对项目实施进行监督。部分群众可在项目施工期间参与务工增加收入</t>
  </si>
  <si>
    <t>城口县2022年农村户厕改造项目</t>
  </si>
  <si>
    <t>新建（改建）三格式化粪池,按照2000元/户补助。</t>
  </si>
  <si>
    <t>实行“先建后补、以奖代补”的方式，对于当年完成改厕任务并通过验收的农户，每户奖补2000元。</t>
  </si>
  <si>
    <t>通过户厕改造，改善群众生活条件，提高群众满意度。</t>
  </si>
  <si>
    <t>农业农村委</t>
  </si>
  <si>
    <t>城口县治平乡2021年灾后恢复巩固拓展脱贫攻坚成果项目（续建）</t>
  </si>
  <si>
    <t>修复因灾导致的村社道路、产业路、桥涵、饮水安全、产业受损等，切实解决影响群众“两不愁三保障”的急难愁盼问题。具体以实施方案或设施方案为准。</t>
  </si>
  <si>
    <t>附件7</t>
  </si>
  <si>
    <t>城口县2022年第一批财政衔接推进乡村振兴补助资金项目计划明细表（其他类）</t>
  </si>
  <si>
    <t>城口县2022年技能培训项目</t>
  </si>
  <si>
    <t>教育扶贫</t>
  </si>
  <si>
    <t>用于实施创业和致富带头人培训、实用技术培训、创业技能培训、公益培训、培训人员务工补贴等</t>
  </si>
  <si>
    <t>通过参与培训，增加培训对象就业能力</t>
  </si>
  <si>
    <t>城口县2022年雨露计划项目</t>
  </si>
  <si>
    <t>对有子女接受中、高等职业教育的脱贫户或监测户家庭进行教育补助。引导600余名学生接受职业教育。</t>
  </si>
  <si>
    <t>通过对有子女接受中、高等职业教育的脱贫户或监测户家庭进行教育补助。引导600余名学生接受职业教育，减少家庭教育支出。</t>
  </si>
  <si>
    <t>通过教育补助，减少接受中、高等职业教育的脱贫户或监测户家庭教育支出280万元。</t>
  </si>
  <si>
    <t>否</t>
  </si>
  <si>
    <t>附件8</t>
  </si>
  <si>
    <t>城口县2022年第一批财政衔接推进乡村振兴补助资金项目计划明细表（项目管理费）</t>
  </si>
  <si>
    <t>城口县2022年项目管理费</t>
  </si>
  <si>
    <t>项目管理费</t>
  </si>
  <si>
    <t>项目管理费主要用于项目前期设计、评审、招标、监理以及验收等与项目管理相关的支出。</t>
  </si>
  <si>
    <t>葛城街道</t>
  </si>
  <si>
    <t>规范衔接资金项目管理，促进资金使用绩效</t>
  </si>
  <si>
    <t>复兴街道</t>
  </si>
  <si>
    <t>明通镇</t>
  </si>
  <si>
    <t>河鱼乡</t>
  </si>
  <si>
    <t>厚坪乡</t>
  </si>
  <si>
    <t>周溪乡</t>
  </si>
  <si>
    <r>
      <rPr>
        <sz val="10"/>
        <color rgb="FFFF0000"/>
        <rFont val="宋体"/>
        <charset val="134"/>
        <scheme val="minor"/>
      </rPr>
      <t>中央衔接资金9.63万元；市级衔接资金10.37万元</t>
    </r>
    <r>
      <rPr>
        <sz val="10"/>
        <color theme="1"/>
        <rFont val="宋体"/>
        <charset val="134"/>
        <scheme val="minor"/>
      </rPr>
      <t>（巩固拓展脱贫攻坚成果和乡村振兴）</t>
    </r>
  </si>
  <si>
    <t>县财政局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</si>
</sst>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5">
    <font>
      <sz val="11"/>
      <color theme="1"/>
      <name val="宋体"/>
      <charset val="134"/>
      <scheme val="minor"/>
    </font>
    <font>
      <sz val="10"/>
      <color theme="1"/>
      <name val="宋体"/>
      <charset val="134"/>
      <scheme val="minor"/>
    </font>
    <font>
      <sz val="11"/>
      <color theme="1"/>
      <name val="方正黑体_GBK"/>
      <charset val="134"/>
    </font>
    <font>
      <sz val="16"/>
      <color theme="1"/>
      <name val="方正小标宋_GBK"/>
      <charset val="134"/>
    </font>
    <font>
      <sz val="9"/>
      <name val="黑体"/>
      <charset val="134"/>
    </font>
    <font>
      <sz val="10"/>
      <color rgb="FFFF0000"/>
      <name val="宋体"/>
      <charset val="134"/>
      <scheme val="minor"/>
    </font>
    <font>
      <sz val="10"/>
      <color rgb="FF000000"/>
      <name val="宋体"/>
      <charset val="134"/>
    </font>
    <font>
      <sz val="10"/>
      <name val="宋体"/>
      <charset val="134"/>
    </font>
    <font>
      <sz val="9"/>
      <name val="宋体"/>
      <charset val="134"/>
      <scheme val="major"/>
    </font>
    <font>
      <sz val="11"/>
      <name val="宋体"/>
      <charset val="134"/>
      <scheme val="minor"/>
    </font>
    <font>
      <sz val="12"/>
      <name val="宋体"/>
      <charset val="134"/>
    </font>
    <font>
      <sz val="10"/>
      <name val="宋体"/>
      <charset val="134"/>
      <scheme val="minor"/>
    </font>
    <font>
      <sz val="16"/>
      <name val="方正小标宋_GBK"/>
      <charset val="134"/>
    </font>
    <font>
      <sz val="11"/>
      <name val="方正黑体_GBK"/>
      <charset val="134"/>
    </font>
    <font>
      <sz val="10"/>
      <color theme="1"/>
      <name val="宋体"/>
      <charset val="134"/>
    </font>
    <font>
      <sz val="1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3" fillId="0" borderId="0" applyNumberFormat="0" applyFill="0" applyBorder="0" applyAlignment="0" applyProtection="0">
      <alignment vertical="center"/>
    </xf>
    <xf numFmtId="0" fontId="24" fillId="4" borderId="7" applyNumberFormat="0" applyAlignment="0" applyProtection="0">
      <alignment vertical="center"/>
    </xf>
    <xf numFmtId="0" fontId="25" fillId="5" borderId="8" applyNumberFormat="0" applyAlignment="0" applyProtection="0">
      <alignment vertical="center"/>
    </xf>
    <xf numFmtId="0" fontId="26" fillId="5" borderId="7" applyNumberFormat="0" applyAlignment="0" applyProtection="0">
      <alignment vertical="center"/>
    </xf>
    <xf numFmtId="0" fontId="27" fillId="6" borderId="9" applyNumberFormat="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10" fillId="0" borderId="0"/>
    <xf numFmtId="0" fontId="10" fillId="0" borderId="0">
      <alignment vertical="center"/>
    </xf>
  </cellStyleXfs>
  <cellXfs count="105">
    <xf numFmtId="0" fontId="0" fillId="0" borderId="0" xfId="0">
      <alignment vertical="center"/>
    </xf>
    <xf numFmtId="0" fontId="0" fillId="0" borderId="0" xfId="0" applyFill="1">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Fill="1">
      <alignment vertical="center"/>
    </xf>
    <xf numFmtId="0" fontId="0" fillId="0" borderId="0" xfId="0" applyFill="1" applyAlignment="1">
      <alignment horizontal="center"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4" fillId="0" borderId="1" xfId="0" applyNumberFormat="1" applyFont="1" applyFill="1" applyBorder="1" applyAlignment="1">
      <alignment horizontal="center" vertical="center" wrapText="1"/>
    </xf>
    <xf numFmtId="0" fontId="0" fillId="0" borderId="1" xfId="0" applyBorder="1">
      <alignment vertical="center"/>
    </xf>
    <xf numFmtId="0" fontId="0" fillId="0" borderId="1" xfId="0"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Border="1" applyAlignment="1">
      <alignment horizontal="center" vertical="center"/>
    </xf>
    <xf numFmtId="0" fontId="1"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1" fillId="0" borderId="1" xfId="0" applyFont="1" applyBorder="1">
      <alignment vertical="center"/>
    </xf>
    <xf numFmtId="0" fontId="1" fillId="0" borderId="1" xfId="0" applyFont="1" applyFill="1" applyBorder="1">
      <alignment vertical="center"/>
    </xf>
    <xf numFmtId="0" fontId="1" fillId="0" borderId="1" xfId="0" applyNumberFormat="1" applyFont="1" applyFill="1" applyBorder="1" applyAlignment="1">
      <alignment horizontal="right" vertical="center" wrapText="1"/>
    </xf>
    <xf numFmtId="0" fontId="5" fillId="0" borderId="1" xfId="0" applyNumberFormat="1" applyFont="1" applyFill="1" applyBorder="1" applyAlignment="1">
      <alignment horizontal="center" vertical="center" wrapText="1"/>
    </xf>
    <xf numFmtId="0" fontId="0" fillId="0" borderId="0" xfId="0" applyFont="1" applyFill="1" applyBorder="1" applyAlignment="1">
      <alignment vertical="center"/>
    </xf>
    <xf numFmtId="0" fontId="1" fillId="0" borderId="1" xfId="51" applyNumberFormat="1" applyFont="1" applyFill="1" applyBorder="1" applyAlignment="1">
      <alignment horizontal="left" vertical="center" wrapText="1"/>
    </xf>
    <xf numFmtId="0" fontId="1" fillId="0" borderId="1" xfId="51" applyNumberFormat="1" applyFont="1" applyFill="1" applyBorder="1" applyAlignment="1">
      <alignment horizontal="center" vertical="center" wrapText="1"/>
    </xf>
    <xf numFmtId="0" fontId="1" fillId="0" borderId="1" xfId="0" applyNumberFormat="1" applyFont="1" applyFill="1" applyBorder="1" applyAlignment="1" applyProtection="1">
      <alignment horizontal="right" vertical="center" wrapText="1"/>
    </xf>
    <xf numFmtId="0" fontId="0" fillId="0" borderId="1" xfId="0" applyFont="1" applyFill="1" applyBorder="1" applyAlignment="1">
      <alignment vertical="center"/>
    </xf>
    <xf numFmtId="0" fontId="0" fillId="0" borderId="0" xfId="0" applyFont="1" applyFill="1" applyAlignment="1">
      <alignment vertical="center"/>
    </xf>
    <xf numFmtId="0" fontId="0" fillId="0" borderId="0" xfId="0" applyFill="1" applyBorder="1" applyAlignment="1">
      <alignment vertical="center"/>
    </xf>
    <xf numFmtId="0" fontId="6" fillId="0" borderId="1" xfId="0" applyNumberFormat="1" applyFont="1" applyFill="1" applyBorder="1" applyAlignment="1">
      <alignment horizontal="center" vertical="center" wrapText="1"/>
    </xf>
    <xf numFmtId="0" fontId="1" fillId="0" borderId="1" xfId="51" applyFont="1" applyFill="1" applyBorder="1" applyAlignment="1">
      <alignment horizontal="center" vertical="center" wrapText="1"/>
    </xf>
    <xf numFmtId="0" fontId="1" fillId="0" borderId="1" xfId="5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1" fillId="0" borderId="1" xfId="52" applyNumberFormat="1" applyFont="1" applyFill="1" applyBorder="1" applyAlignment="1">
      <alignment horizontal="center" vertical="center" wrapText="1"/>
    </xf>
    <xf numFmtId="0" fontId="1" fillId="0" borderId="1" xfId="53" applyFont="1" applyFill="1" applyBorder="1" applyAlignment="1">
      <alignment horizontal="center" vertical="center" wrapText="1"/>
    </xf>
    <xf numFmtId="0" fontId="1" fillId="0" borderId="1" xfId="54" applyNumberFormat="1"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176" fontId="0" fillId="0" borderId="1" xfId="0" applyNumberFormat="1" applyFont="1" applyFill="1" applyBorder="1" applyAlignment="1">
      <alignment vertical="center"/>
    </xf>
    <xf numFmtId="0" fontId="7" fillId="0" borderId="1" xfId="0" applyNumberFormat="1" applyFont="1" applyFill="1" applyBorder="1" applyAlignment="1">
      <alignment horizontal="center" vertical="center" wrapText="1"/>
    </xf>
    <xf numFmtId="0" fontId="1" fillId="0" borderId="1" xfId="51" applyFont="1" applyFill="1" applyBorder="1" applyAlignment="1">
      <alignment horizontal="right" vertical="center" wrapText="1"/>
    </xf>
    <xf numFmtId="0" fontId="1" fillId="0" borderId="1" xfId="0" applyFont="1" applyFill="1" applyBorder="1" applyAlignment="1">
      <alignment horizontal="right" vertical="center" wrapText="1"/>
    </xf>
    <xf numFmtId="0" fontId="0" fillId="0" borderId="1" xfId="0" applyFill="1" applyBorder="1">
      <alignment vertical="center"/>
    </xf>
    <xf numFmtId="176" fontId="1" fillId="0" borderId="1" xfId="50" applyNumberFormat="1" applyFont="1" applyFill="1" applyBorder="1" applyAlignment="1">
      <alignment horizontal="center" vertical="center" wrapText="1"/>
    </xf>
    <xf numFmtId="0" fontId="1" fillId="0" borderId="1" xfId="0" applyNumberFormat="1" applyFont="1" applyFill="1" applyBorder="1" applyAlignment="1">
      <alignment horizontal="right" vertical="center"/>
    </xf>
    <xf numFmtId="0" fontId="1" fillId="0" borderId="1" xfId="0" applyNumberFormat="1" applyFont="1" applyFill="1" applyBorder="1" applyAlignment="1">
      <alignment horizontal="left" vertical="center" wrapText="1"/>
    </xf>
    <xf numFmtId="0" fontId="1" fillId="0" borderId="1" xfId="0" applyFont="1" applyFill="1" applyBorder="1" applyAlignment="1">
      <alignment horizontal="right" vertical="center"/>
    </xf>
    <xf numFmtId="0" fontId="0" fillId="0" borderId="1" xfId="0" applyFill="1" applyBorder="1" applyAlignment="1">
      <alignment horizontal="center" vertical="center"/>
    </xf>
    <xf numFmtId="0" fontId="0" fillId="0" borderId="1" xfId="0" applyFill="1" applyBorder="1" applyAlignment="1">
      <alignment vertical="center"/>
    </xf>
    <xf numFmtId="0" fontId="1" fillId="2" borderId="1" xfId="0" applyFont="1" applyFill="1" applyBorder="1" applyAlignment="1">
      <alignment horizontal="center" vertical="center" wrapText="1"/>
    </xf>
    <xf numFmtId="43" fontId="1" fillId="0" borderId="1" xfId="1" applyNumberFormat="1" applyFont="1" applyFill="1" applyBorder="1" applyAlignment="1">
      <alignment horizontal="center" vertical="center" wrapText="1"/>
    </xf>
    <xf numFmtId="0" fontId="1" fillId="0" borderId="1" xfId="54"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 fillId="0" borderId="1" xfId="49"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1" fillId="0" borderId="1" xfId="54" applyNumberFormat="1" applyFont="1" applyFill="1" applyBorder="1" applyAlignment="1">
      <alignment vertical="center" wrapText="1"/>
    </xf>
    <xf numFmtId="0" fontId="1" fillId="0" borderId="1" xfId="49" applyFont="1" applyFill="1" applyBorder="1" applyAlignment="1">
      <alignment horizontal="right" vertical="center" wrapText="1"/>
    </xf>
    <xf numFmtId="176" fontId="1" fillId="0" borderId="1" xfId="0" applyNumberFormat="1" applyFont="1" applyFill="1" applyBorder="1" applyAlignment="1">
      <alignment horizontal="right" vertical="center"/>
    </xf>
    <xf numFmtId="176" fontId="1" fillId="0" borderId="1" xfId="0" applyNumberFormat="1" applyFont="1" applyFill="1" applyBorder="1" applyAlignment="1">
      <alignment horizontal="center" vertical="center" wrapText="1"/>
    </xf>
    <xf numFmtId="0" fontId="1" fillId="0" borderId="0" xfId="0" applyFont="1" applyFill="1" applyBorder="1" applyAlignment="1">
      <alignment vertical="center"/>
    </xf>
    <xf numFmtId="0" fontId="9" fillId="0" borderId="0" xfId="0" applyFont="1" applyFill="1" applyBorder="1" applyAlignment="1">
      <alignment horizontal="right" vertical="center"/>
    </xf>
    <xf numFmtId="0" fontId="0" fillId="0" borderId="0" xfId="0" applyFont="1" applyFill="1" applyBorder="1" applyAlignment="1">
      <alignment horizontal="center" vertical="center"/>
    </xf>
    <xf numFmtId="0" fontId="10" fillId="0" borderId="0" xfId="0" applyFont="1" applyFill="1" applyBorder="1" applyAlignment="1">
      <alignment vertical="center"/>
    </xf>
    <xf numFmtId="0" fontId="2" fillId="0" borderId="0" xfId="0" applyFont="1" applyFill="1" applyBorder="1" applyAlignment="1">
      <alignment horizontal="center" vertical="center"/>
    </xf>
    <xf numFmtId="0" fontId="0" fillId="0" borderId="0" xfId="0" applyFont="1" applyFill="1" applyBorder="1" applyAlignment="1">
      <alignment horizontal="left" vertical="center"/>
    </xf>
    <xf numFmtId="0" fontId="3" fillId="0" borderId="0" xfId="0" applyFont="1" applyFill="1" applyBorder="1" applyAlignment="1">
      <alignment horizontal="center" vertical="center"/>
    </xf>
    <xf numFmtId="0" fontId="4" fillId="0" borderId="1" xfId="0" applyNumberFormat="1"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0" fontId="12" fillId="0" borderId="0" xfId="0" applyFont="1" applyFill="1" applyBorder="1" applyAlignment="1">
      <alignment horizontal="right" vertical="center"/>
    </xf>
    <xf numFmtId="0" fontId="4" fillId="0" borderId="1" xfId="0" applyNumberFormat="1" applyFont="1" applyFill="1" applyBorder="1" applyAlignment="1">
      <alignment horizontal="right" vertical="center" wrapText="1"/>
    </xf>
    <xf numFmtId="0" fontId="9" fillId="0" borderId="1" xfId="0" applyFont="1" applyFill="1" applyBorder="1" applyAlignment="1">
      <alignment horizontal="right" vertical="center"/>
    </xf>
    <xf numFmtId="0" fontId="0" fillId="0" borderId="1" xfId="0" applyFont="1" applyFill="1" applyBorder="1" applyAlignment="1">
      <alignment horizontal="center" vertical="center"/>
    </xf>
    <xf numFmtId="0" fontId="11" fillId="0" borderId="1" xfId="0" applyNumberFormat="1" applyFont="1" applyFill="1" applyBorder="1" applyAlignment="1">
      <alignment horizontal="right" vertical="center" wrapText="1"/>
    </xf>
    <xf numFmtId="0" fontId="11" fillId="0" borderId="1" xfId="0" applyFont="1" applyFill="1" applyBorder="1" applyAlignment="1">
      <alignment horizontal="right" vertical="center" wrapText="1"/>
    </xf>
    <xf numFmtId="57" fontId="1" fillId="0" borderId="1" xfId="0" applyNumberFormat="1" applyFont="1" applyFill="1" applyBorder="1" applyAlignment="1">
      <alignment horizontal="center" vertical="center" wrapText="1"/>
    </xf>
    <xf numFmtId="0" fontId="11" fillId="0" borderId="1" xfId="0" applyFont="1" applyFill="1" applyBorder="1" applyAlignment="1">
      <alignment horizontal="right" vertical="center"/>
    </xf>
    <xf numFmtId="0" fontId="11" fillId="2" borderId="1" xfId="0" applyFont="1" applyFill="1" applyBorder="1" applyAlignment="1">
      <alignment horizontal="right" vertical="center" wrapText="1"/>
    </xf>
    <xf numFmtId="0" fontId="11" fillId="2" borderId="1" xfId="0" applyNumberFormat="1" applyFont="1" applyFill="1" applyBorder="1" applyAlignment="1">
      <alignment horizontal="right" vertical="center" wrapText="1"/>
    </xf>
    <xf numFmtId="0" fontId="9" fillId="0" borderId="0" xfId="0" applyFont="1" applyFill="1" applyBorder="1" applyAlignment="1">
      <alignment vertical="center" wrapText="1"/>
    </xf>
    <xf numFmtId="0" fontId="12" fillId="0" borderId="0"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3" fillId="0" borderId="0" xfId="0" applyFont="1" applyFill="1" applyBorder="1" applyAlignment="1">
      <alignment horizontal="center" vertical="center"/>
    </xf>
    <xf numFmtId="0" fontId="9" fillId="0" borderId="0" xfId="0" applyFont="1" applyFill="1" applyBorder="1" applyAlignment="1">
      <alignment horizontal="left" vertical="center" wrapText="1"/>
    </xf>
    <xf numFmtId="0" fontId="12" fillId="0" borderId="0" xfId="0" applyFont="1" applyFill="1" applyBorder="1" applyAlignment="1">
      <alignment horizontal="center" vertical="center"/>
    </xf>
    <xf numFmtId="0" fontId="13" fillId="0" borderId="1" xfId="0" applyNumberFormat="1" applyFont="1" applyFill="1" applyBorder="1" applyAlignment="1">
      <alignment vertical="center" wrapText="1"/>
    </xf>
    <xf numFmtId="0" fontId="7" fillId="0" borderId="1" xfId="0" applyFont="1" applyFill="1" applyBorder="1" applyAlignment="1">
      <alignment horizontal="center" vertical="center"/>
    </xf>
    <xf numFmtId="0" fontId="9" fillId="0" borderId="0" xfId="0"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9" fillId="0" borderId="0" xfId="0" applyFont="1" applyFill="1" applyBorder="1" applyAlignment="1">
      <alignment vertical="center"/>
    </xf>
    <xf numFmtId="0" fontId="9" fillId="0" borderId="1" xfId="0" applyFont="1" applyFill="1" applyBorder="1" applyAlignment="1">
      <alignment vertical="center"/>
    </xf>
    <xf numFmtId="0" fontId="7" fillId="0" borderId="1" xfId="0" applyFont="1" applyFill="1" applyBorder="1" applyAlignment="1">
      <alignment vertical="center"/>
    </xf>
    <xf numFmtId="0" fontId="0" fillId="0" borderId="0" xfId="0" applyAlignment="1">
      <alignment horizontal="left" vertical="center"/>
    </xf>
    <xf numFmtId="0" fontId="2" fillId="0" borderId="0" xfId="0" applyFont="1" applyAlignment="1">
      <alignment horizontal="center" vertical="center"/>
    </xf>
    <xf numFmtId="0" fontId="3" fillId="0" borderId="0" xfId="0" applyFont="1" applyAlignment="1">
      <alignment horizontal="left" vertical="center"/>
    </xf>
    <xf numFmtId="0" fontId="1" fillId="0" borderId="1" xfId="52" applyNumberFormat="1" applyFont="1" applyFill="1" applyBorder="1" applyAlignment="1">
      <alignment horizontal="left" vertical="center" wrapText="1"/>
    </xf>
    <xf numFmtId="0" fontId="4" fillId="0" borderId="0" xfId="0" applyNumberFormat="1" applyFont="1" applyFill="1" applyBorder="1" applyAlignment="1">
      <alignment vertical="center" wrapText="1"/>
    </xf>
    <xf numFmtId="0" fontId="15" fillId="0" borderId="1" xfId="0" applyNumberFormat="1" applyFont="1" applyFill="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10" xfId="50"/>
    <cellStyle name="常规 2 17" xfId="51"/>
    <cellStyle name="常规 2" xfId="52"/>
    <cellStyle name="常规 7" xfId="53"/>
    <cellStyle name="常规_Sheet1" xfId="54"/>
  </cellStyles>
  <dxfs count="6">
    <dxf>
      <font>
        <color rgb="FF9C0006"/>
      </font>
      <fill>
        <patternFill patternType="solid">
          <bgColor rgb="FFFFC7CE"/>
        </patternFill>
      </fill>
    </dxf>
    <dxf>
      <font>
        <b val="0"/>
        <i val="0"/>
        <strike val="0"/>
        <u val="none"/>
        <sz val="11"/>
        <color rgb="FF9C0006"/>
      </font>
      <fill>
        <patternFill patternType="solid">
          <bgColor rgb="FFFFC7CE"/>
        </patternFill>
      </fill>
    </dxf>
    <dxf>
      <font>
        <name val="宋"/>
        <scheme val="none"/>
        <b val="0"/>
        <i val="0"/>
        <strike val="0"/>
        <u val="none"/>
        <sz val="11"/>
        <color rgb="FF9C0006"/>
      </font>
      <fill>
        <patternFill patternType="solid">
          <bgColor rgb="FFFFC7CE"/>
        </patternFill>
      </fill>
    </dxf>
    <dxf>
      <font>
        <name val="宋"/>
        <scheme val="none"/>
        <b val="0"/>
        <i val="0"/>
        <strike val="0"/>
        <u val="none"/>
        <sz val="11"/>
        <color rgb="FF9C6500"/>
      </font>
      <fill>
        <patternFill patternType="solid">
          <bgColor rgb="FFFFEB9C"/>
        </patternFill>
      </fill>
    </dxf>
    <dxf>
      <font>
        <b val="0"/>
        <i val="0"/>
        <strike val="0"/>
        <u val="none"/>
        <sz val="12"/>
        <color rgb="FF9C0006"/>
      </font>
      <fill>
        <patternFill patternType="solid">
          <bgColor rgb="FFFFC7CE"/>
        </patternFill>
      </fill>
    </dxf>
    <dxf>
      <font>
        <name val="宋"/>
        <scheme val="none"/>
        <b val="0"/>
        <i val="0"/>
        <strike val="0"/>
        <u val="none"/>
        <sz val="11"/>
        <color rgb="FF00B0F0"/>
      </font>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12&#26376;10&#26085;&#21508;&#20065;&#38215;&#25253;&#36865;&#39033;&#30446;&#24211;\Users\Administrator\Desktop\0&#37096;&#38376;&#23457;&#26680;&#21518;&#25253;&#36865;\&#21439;&#21355;&#29983;&#20581;&#24247;&#22996;--&#22478;&#21475;&#21439;2022&#24180;&#24041;&#22266;&#33073;&#36139;&#25915;&#22362;&#25104;&#26524;&#21644;&#20065;&#26449;&#25391;&#20852;&#39033;&#30446;&#24211;&#26126;&#32454;&#34920;11.1(&#19978;&#25253;&#20065;&#26449;&#25391;&#20852;&#23616;)%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卫生健康委上报"/>
      <sheetName val="勿删"/>
      <sheetName val="卫生健康委审核"/>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2"/>
  <sheetViews>
    <sheetView workbookViewId="0">
      <selection activeCell="E6" sqref="A1:R32"/>
    </sheetView>
  </sheetViews>
  <sheetFormatPr defaultColWidth="9" defaultRowHeight="13.5"/>
  <cols>
    <col min="1" max="1" width="4.875" style="3" customWidth="1"/>
    <col min="2" max="2" width="21.375" style="99" customWidth="1"/>
    <col min="4" max="4" width="16.9083333333333" customWidth="1"/>
    <col min="7" max="7" width="27.8166666666667" customWidth="1"/>
    <col min="8" max="8" width="23.4416666666667" customWidth="1"/>
    <col min="13" max="13" width="8.5" customWidth="1"/>
    <col min="14" max="14" width="10.375" customWidth="1"/>
    <col min="15" max="15" width="12.875" customWidth="1"/>
    <col min="16" max="17" width="7.125" customWidth="1"/>
    <col min="18" max="19" width="10.375" customWidth="1"/>
  </cols>
  <sheetData>
    <row r="1" ht="14.25" spans="1:9">
      <c r="A1" s="100" t="s">
        <v>0</v>
      </c>
      <c r="I1" s="103"/>
    </row>
    <row r="2" ht="21" spans="1:18">
      <c r="A2" s="6" t="s">
        <v>1</v>
      </c>
      <c r="B2" s="101"/>
      <c r="C2" s="6"/>
      <c r="D2" s="6"/>
      <c r="E2" s="6"/>
      <c r="F2" s="6"/>
      <c r="G2" s="6"/>
      <c r="H2" s="6"/>
      <c r="I2" s="7"/>
      <c r="J2" s="6"/>
      <c r="K2" s="6"/>
      <c r="L2" s="6"/>
      <c r="M2" s="6"/>
      <c r="N2" s="6"/>
      <c r="O2" s="6"/>
      <c r="P2" s="6"/>
      <c r="Q2" s="6"/>
      <c r="R2" s="6"/>
    </row>
    <row r="3" ht="20" customHeight="1" spans="1:18">
      <c r="A3" s="8" t="s">
        <v>2</v>
      </c>
      <c r="B3" s="8" t="s">
        <v>3</v>
      </c>
      <c r="C3" s="8" t="s">
        <v>4</v>
      </c>
      <c r="D3" s="8" t="s">
        <v>5</v>
      </c>
      <c r="E3" s="8" t="s">
        <v>6</v>
      </c>
      <c r="F3" s="8" t="s">
        <v>7</v>
      </c>
      <c r="G3" s="8" t="s">
        <v>8</v>
      </c>
      <c r="H3" s="8" t="s">
        <v>9</v>
      </c>
      <c r="I3" s="8" t="s">
        <v>10</v>
      </c>
      <c r="J3" s="8"/>
      <c r="K3" s="8" t="s">
        <v>11</v>
      </c>
      <c r="L3" s="8"/>
      <c r="M3" s="8" t="s">
        <v>12</v>
      </c>
      <c r="N3" s="8" t="s">
        <v>13</v>
      </c>
      <c r="O3" s="8" t="s">
        <v>14</v>
      </c>
      <c r="P3" s="15" t="s">
        <v>15</v>
      </c>
      <c r="Q3" s="15" t="s">
        <v>16</v>
      </c>
      <c r="R3" s="8" t="s">
        <v>17</v>
      </c>
    </row>
    <row r="4" ht="20" customHeight="1" spans="1:18">
      <c r="A4" s="8"/>
      <c r="B4" s="8"/>
      <c r="C4" s="8"/>
      <c r="D4" s="8"/>
      <c r="E4" s="8"/>
      <c r="F4" s="8"/>
      <c r="G4" s="8"/>
      <c r="H4" s="8"/>
      <c r="I4" s="8" t="s">
        <v>18</v>
      </c>
      <c r="J4" s="8" t="s">
        <v>19</v>
      </c>
      <c r="K4" s="8" t="s">
        <v>20</v>
      </c>
      <c r="L4" s="8" t="s">
        <v>21</v>
      </c>
      <c r="M4" s="8"/>
      <c r="N4" s="8"/>
      <c r="O4" s="8"/>
      <c r="P4" s="16"/>
      <c r="Q4" s="16"/>
      <c r="R4" s="8"/>
    </row>
    <row r="5" customFormat="1" spans="1:18">
      <c r="A5" s="8"/>
      <c r="B5" s="66"/>
      <c r="C5" s="8"/>
      <c r="D5" s="8"/>
      <c r="E5" s="8"/>
      <c r="F5" s="8"/>
      <c r="G5" s="8"/>
      <c r="H5" s="8"/>
      <c r="I5" s="8"/>
      <c r="J5" s="8"/>
      <c r="K5" s="8"/>
      <c r="L5" s="8"/>
      <c r="M5" s="104">
        <f>SUM(M6:M32)</f>
        <v>3196</v>
      </c>
      <c r="N5" s="8"/>
      <c r="O5" s="8"/>
      <c r="P5" s="8"/>
      <c r="Q5" s="8"/>
      <c r="R5" s="9"/>
    </row>
    <row r="6" s="21" customFormat="1" ht="59" customHeight="1" spans="1:18">
      <c r="A6" s="11">
        <v>1</v>
      </c>
      <c r="B6" s="44" t="s">
        <v>22</v>
      </c>
      <c r="C6" s="14" t="s">
        <v>23</v>
      </c>
      <c r="D6" s="14" t="s">
        <v>24</v>
      </c>
      <c r="E6" s="14" t="s">
        <v>25</v>
      </c>
      <c r="F6" s="14" t="s">
        <v>26</v>
      </c>
      <c r="G6" s="11" t="s">
        <v>27</v>
      </c>
      <c r="H6" s="14" t="s">
        <v>28</v>
      </c>
      <c r="I6" s="14" t="s">
        <v>29</v>
      </c>
      <c r="J6" s="11" t="s">
        <v>30</v>
      </c>
      <c r="K6" s="14">
        <v>2022.01</v>
      </c>
      <c r="L6" s="14">
        <v>2022.12</v>
      </c>
      <c r="M6" s="19">
        <v>25</v>
      </c>
      <c r="N6" s="11" t="s">
        <v>31</v>
      </c>
      <c r="O6" s="14" t="s">
        <v>32</v>
      </c>
      <c r="P6" s="14" t="s">
        <v>33</v>
      </c>
      <c r="Q6" s="14"/>
      <c r="R6" s="25"/>
    </row>
    <row r="7" s="21" customFormat="1" ht="59" customHeight="1" spans="1:18">
      <c r="A7" s="11">
        <v>2</v>
      </c>
      <c r="B7" s="44" t="s">
        <v>34</v>
      </c>
      <c r="C7" s="14" t="s">
        <v>23</v>
      </c>
      <c r="D7" s="14" t="s">
        <v>35</v>
      </c>
      <c r="E7" s="14" t="s">
        <v>25</v>
      </c>
      <c r="F7" s="14" t="s">
        <v>36</v>
      </c>
      <c r="G7" s="11" t="s">
        <v>27</v>
      </c>
      <c r="H7" s="14" t="s">
        <v>37</v>
      </c>
      <c r="I7" s="14" t="s">
        <v>29</v>
      </c>
      <c r="J7" s="11" t="s">
        <v>38</v>
      </c>
      <c r="K7" s="14">
        <v>2022.01</v>
      </c>
      <c r="L7" s="14">
        <v>2022.12</v>
      </c>
      <c r="M7" s="19">
        <v>27.5</v>
      </c>
      <c r="N7" s="11" t="s">
        <v>31</v>
      </c>
      <c r="O7" s="14" t="s">
        <v>32</v>
      </c>
      <c r="P7" s="14" t="s">
        <v>33</v>
      </c>
      <c r="Q7" s="14"/>
      <c r="R7" s="25"/>
    </row>
    <row r="8" s="21" customFormat="1" ht="59" customHeight="1" spans="1:18">
      <c r="A8" s="11">
        <v>3</v>
      </c>
      <c r="B8" s="44" t="s">
        <v>39</v>
      </c>
      <c r="C8" s="14" t="s">
        <v>23</v>
      </c>
      <c r="D8" s="14" t="s">
        <v>40</v>
      </c>
      <c r="E8" s="14" t="s">
        <v>25</v>
      </c>
      <c r="F8" s="14" t="s">
        <v>41</v>
      </c>
      <c r="G8" s="11" t="s">
        <v>27</v>
      </c>
      <c r="H8" s="14" t="s">
        <v>42</v>
      </c>
      <c r="I8" s="14" t="s">
        <v>29</v>
      </c>
      <c r="J8" s="11" t="s">
        <v>43</v>
      </c>
      <c r="K8" s="14">
        <v>2022.01</v>
      </c>
      <c r="L8" s="14">
        <v>2022.12</v>
      </c>
      <c r="M8" s="19">
        <v>82.5</v>
      </c>
      <c r="N8" s="11" t="s">
        <v>31</v>
      </c>
      <c r="O8" s="14" t="s">
        <v>32</v>
      </c>
      <c r="P8" s="14" t="s">
        <v>33</v>
      </c>
      <c r="Q8" s="14"/>
      <c r="R8" s="25"/>
    </row>
    <row r="9" s="21" customFormat="1" ht="59" customHeight="1" spans="1:18">
      <c r="A9" s="11">
        <v>4</v>
      </c>
      <c r="B9" s="44" t="s">
        <v>44</v>
      </c>
      <c r="C9" s="14" t="s">
        <v>23</v>
      </c>
      <c r="D9" s="14" t="s">
        <v>45</v>
      </c>
      <c r="E9" s="14" t="s">
        <v>25</v>
      </c>
      <c r="F9" s="14" t="s">
        <v>46</v>
      </c>
      <c r="G9" s="11" t="s">
        <v>27</v>
      </c>
      <c r="H9" s="14" t="s">
        <v>42</v>
      </c>
      <c r="I9" s="14" t="s">
        <v>29</v>
      </c>
      <c r="J9" s="11" t="s">
        <v>47</v>
      </c>
      <c r="K9" s="14">
        <v>2022.01</v>
      </c>
      <c r="L9" s="14">
        <v>2022.12</v>
      </c>
      <c r="M9" s="19">
        <v>75</v>
      </c>
      <c r="N9" s="11" t="s">
        <v>31</v>
      </c>
      <c r="O9" s="14" t="s">
        <v>32</v>
      </c>
      <c r="P9" s="14" t="s">
        <v>33</v>
      </c>
      <c r="Q9" s="14"/>
      <c r="R9" s="25"/>
    </row>
    <row r="10" s="21" customFormat="1" ht="59" customHeight="1" spans="1:18">
      <c r="A10" s="11">
        <v>5</v>
      </c>
      <c r="B10" s="44" t="s">
        <v>48</v>
      </c>
      <c r="C10" s="14" t="s">
        <v>23</v>
      </c>
      <c r="D10" s="14" t="s">
        <v>49</v>
      </c>
      <c r="E10" s="14" t="s">
        <v>25</v>
      </c>
      <c r="F10" s="14" t="s">
        <v>50</v>
      </c>
      <c r="G10" s="11" t="s">
        <v>27</v>
      </c>
      <c r="H10" s="14" t="s">
        <v>51</v>
      </c>
      <c r="I10" s="14" t="s">
        <v>29</v>
      </c>
      <c r="J10" s="11" t="s">
        <v>52</v>
      </c>
      <c r="K10" s="14">
        <v>2022.01</v>
      </c>
      <c r="L10" s="14">
        <v>2022.12</v>
      </c>
      <c r="M10" s="19">
        <v>32.5</v>
      </c>
      <c r="N10" s="11" t="s">
        <v>31</v>
      </c>
      <c r="O10" s="14" t="s">
        <v>32</v>
      </c>
      <c r="P10" s="14" t="s">
        <v>33</v>
      </c>
      <c r="Q10" s="14"/>
      <c r="R10" s="25"/>
    </row>
    <row r="11" s="21" customFormat="1" ht="59" customHeight="1" spans="1:18">
      <c r="A11" s="11">
        <v>6</v>
      </c>
      <c r="B11" s="44" t="s">
        <v>53</v>
      </c>
      <c r="C11" s="14" t="s">
        <v>23</v>
      </c>
      <c r="D11" s="14" t="s">
        <v>54</v>
      </c>
      <c r="E11" s="14" t="s">
        <v>25</v>
      </c>
      <c r="F11" s="14" t="s">
        <v>55</v>
      </c>
      <c r="G11" s="11" t="s">
        <v>27</v>
      </c>
      <c r="H11" s="14" t="s">
        <v>42</v>
      </c>
      <c r="I11" s="14" t="s">
        <v>29</v>
      </c>
      <c r="J11" s="11" t="s">
        <v>56</v>
      </c>
      <c r="K11" s="14">
        <v>2022.01</v>
      </c>
      <c r="L11" s="14">
        <v>2022.12</v>
      </c>
      <c r="M11" s="19">
        <v>22.5</v>
      </c>
      <c r="N11" s="11" t="s">
        <v>31</v>
      </c>
      <c r="O11" s="14" t="s">
        <v>32</v>
      </c>
      <c r="P11" s="14" t="s">
        <v>33</v>
      </c>
      <c r="Q11" s="14"/>
      <c r="R11" s="25"/>
    </row>
    <row r="12" s="21" customFormat="1" ht="59" customHeight="1" spans="1:18">
      <c r="A12" s="11">
        <v>7</v>
      </c>
      <c r="B12" s="44" t="s">
        <v>57</v>
      </c>
      <c r="C12" s="14" t="s">
        <v>23</v>
      </c>
      <c r="D12" s="14" t="s">
        <v>58</v>
      </c>
      <c r="E12" s="14" t="s">
        <v>25</v>
      </c>
      <c r="F12" s="14" t="s">
        <v>59</v>
      </c>
      <c r="G12" s="11" t="s">
        <v>27</v>
      </c>
      <c r="H12" s="14" t="s">
        <v>60</v>
      </c>
      <c r="I12" s="14" t="s">
        <v>29</v>
      </c>
      <c r="J12" s="11" t="s">
        <v>61</v>
      </c>
      <c r="K12" s="14">
        <v>2022.01</v>
      </c>
      <c r="L12" s="14">
        <v>2022.12</v>
      </c>
      <c r="M12" s="19">
        <v>35</v>
      </c>
      <c r="N12" s="11" t="s">
        <v>31</v>
      </c>
      <c r="O12" s="14" t="s">
        <v>32</v>
      </c>
      <c r="P12" s="14" t="s">
        <v>33</v>
      </c>
      <c r="Q12" s="14"/>
      <c r="R12" s="25"/>
    </row>
    <row r="13" s="21" customFormat="1" ht="59" customHeight="1" spans="1:18">
      <c r="A13" s="11">
        <v>8</v>
      </c>
      <c r="B13" s="44" t="s">
        <v>62</v>
      </c>
      <c r="C13" s="14" t="s">
        <v>23</v>
      </c>
      <c r="D13" s="14" t="s">
        <v>45</v>
      </c>
      <c r="E13" s="14" t="s">
        <v>25</v>
      </c>
      <c r="F13" s="14" t="s">
        <v>63</v>
      </c>
      <c r="G13" s="11" t="s">
        <v>27</v>
      </c>
      <c r="H13" s="14" t="s">
        <v>42</v>
      </c>
      <c r="I13" s="14" t="s">
        <v>29</v>
      </c>
      <c r="J13" s="11" t="s">
        <v>64</v>
      </c>
      <c r="K13" s="14">
        <v>2022.01</v>
      </c>
      <c r="L13" s="14">
        <v>2022.12</v>
      </c>
      <c r="M13" s="19">
        <v>75</v>
      </c>
      <c r="N13" s="11" t="s">
        <v>31</v>
      </c>
      <c r="O13" s="14" t="s">
        <v>32</v>
      </c>
      <c r="P13" s="14" t="s">
        <v>33</v>
      </c>
      <c r="Q13" s="14"/>
      <c r="R13" s="25"/>
    </row>
    <row r="14" s="21" customFormat="1" ht="59" customHeight="1" spans="1:18">
      <c r="A14" s="11">
        <v>9</v>
      </c>
      <c r="B14" s="44" t="s">
        <v>65</v>
      </c>
      <c r="C14" s="14" t="s">
        <v>23</v>
      </c>
      <c r="D14" s="14" t="s">
        <v>66</v>
      </c>
      <c r="E14" s="11" t="s">
        <v>25</v>
      </c>
      <c r="F14" s="11" t="s">
        <v>67</v>
      </c>
      <c r="G14" s="11" t="s">
        <v>27</v>
      </c>
      <c r="H14" s="14" t="s">
        <v>42</v>
      </c>
      <c r="I14" s="11" t="s">
        <v>29</v>
      </c>
      <c r="J14" s="11" t="s">
        <v>68</v>
      </c>
      <c r="K14" s="14">
        <v>2022.01</v>
      </c>
      <c r="L14" s="14">
        <v>2022.12</v>
      </c>
      <c r="M14" s="19">
        <v>57.5</v>
      </c>
      <c r="N14" s="11" t="s">
        <v>31</v>
      </c>
      <c r="O14" s="14" t="s">
        <v>32</v>
      </c>
      <c r="P14" s="14" t="s">
        <v>33</v>
      </c>
      <c r="Q14" s="14"/>
      <c r="R14" s="25"/>
    </row>
    <row r="15" s="21" customFormat="1" ht="59" customHeight="1" spans="1:18">
      <c r="A15" s="11">
        <v>10</v>
      </c>
      <c r="B15" s="44" t="s">
        <v>69</v>
      </c>
      <c r="C15" s="14" t="s">
        <v>23</v>
      </c>
      <c r="D15" s="14" t="s">
        <v>70</v>
      </c>
      <c r="E15" s="14" t="s">
        <v>25</v>
      </c>
      <c r="F15" s="14" t="s">
        <v>71</v>
      </c>
      <c r="G15" s="11" t="s">
        <v>27</v>
      </c>
      <c r="H15" s="14" t="s">
        <v>42</v>
      </c>
      <c r="I15" s="14" t="s">
        <v>29</v>
      </c>
      <c r="J15" s="11" t="s">
        <v>72</v>
      </c>
      <c r="K15" s="14">
        <v>2022.01</v>
      </c>
      <c r="L15" s="14">
        <v>2022.12</v>
      </c>
      <c r="M15" s="19">
        <v>80</v>
      </c>
      <c r="N15" s="11" t="s">
        <v>31</v>
      </c>
      <c r="O15" s="14" t="s">
        <v>32</v>
      </c>
      <c r="P15" s="14" t="s">
        <v>33</v>
      </c>
      <c r="Q15" s="14"/>
      <c r="R15" s="25"/>
    </row>
    <row r="16" s="21" customFormat="1" ht="59" customHeight="1" spans="1:18">
      <c r="A16" s="11">
        <v>11</v>
      </c>
      <c r="B16" s="44" t="s">
        <v>73</v>
      </c>
      <c r="C16" s="14" t="s">
        <v>23</v>
      </c>
      <c r="D16" s="14" t="s">
        <v>74</v>
      </c>
      <c r="E16" s="14" t="s">
        <v>25</v>
      </c>
      <c r="F16" s="32" t="s">
        <v>75</v>
      </c>
      <c r="G16" s="11" t="s">
        <v>27</v>
      </c>
      <c r="H16" s="14" t="s">
        <v>42</v>
      </c>
      <c r="I16" s="14" t="s">
        <v>29</v>
      </c>
      <c r="J16" s="11" t="s">
        <v>76</v>
      </c>
      <c r="K16" s="14">
        <v>2022.01</v>
      </c>
      <c r="L16" s="14">
        <v>2022.12</v>
      </c>
      <c r="M16" s="19">
        <v>85</v>
      </c>
      <c r="N16" s="11" t="s">
        <v>31</v>
      </c>
      <c r="O16" s="14" t="s">
        <v>32</v>
      </c>
      <c r="P16" s="14" t="s">
        <v>33</v>
      </c>
      <c r="Q16" s="14"/>
      <c r="R16" s="25"/>
    </row>
    <row r="17" s="21" customFormat="1" ht="59" customHeight="1" spans="1:18">
      <c r="A17" s="11">
        <v>12</v>
      </c>
      <c r="B17" s="44" t="s">
        <v>77</v>
      </c>
      <c r="C17" s="14" t="s">
        <v>23</v>
      </c>
      <c r="D17" s="14" t="s">
        <v>78</v>
      </c>
      <c r="E17" s="14" t="s">
        <v>25</v>
      </c>
      <c r="F17" s="14" t="s">
        <v>79</v>
      </c>
      <c r="G17" s="11" t="s">
        <v>27</v>
      </c>
      <c r="H17" s="14" t="s">
        <v>42</v>
      </c>
      <c r="I17" s="14" t="s">
        <v>29</v>
      </c>
      <c r="J17" s="11" t="s">
        <v>80</v>
      </c>
      <c r="K17" s="14">
        <v>2022.01</v>
      </c>
      <c r="L17" s="14">
        <v>2022.12</v>
      </c>
      <c r="M17" s="19">
        <v>90</v>
      </c>
      <c r="N17" s="11" t="s">
        <v>31</v>
      </c>
      <c r="O17" s="14" t="s">
        <v>32</v>
      </c>
      <c r="P17" s="14" t="s">
        <v>33</v>
      </c>
      <c r="Q17" s="14"/>
      <c r="R17" s="25"/>
    </row>
    <row r="18" s="21" customFormat="1" ht="59" customHeight="1" spans="1:18">
      <c r="A18" s="11">
        <v>13</v>
      </c>
      <c r="B18" s="44" t="s">
        <v>81</v>
      </c>
      <c r="C18" s="14" t="s">
        <v>23</v>
      </c>
      <c r="D18" s="14" t="s">
        <v>82</v>
      </c>
      <c r="E18" s="14" t="s">
        <v>25</v>
      </c>
      <c r="F18" s="14" t="s">
        <v>83</v>
      </c>
      <c r="G18" s="11" t="s">
        <v>27</v>
      </c>
      <c r="H18" s="14" t="s">
        <v>42</v>
      </c>
      <c r="I18" s="14" t="s">
        <v>29</v>
      </c>
      <c r="J18" s="11" t="s">
        <v>84</v>
      </c>
      <c r="K18" s="14">
        <v>2022.01</v>
      </c>
      <c r="L18" s="14">
        <v>2022.12</v>
      </c>
      <c r="M18" s="19">
        <v>92.5</v>
      </c>
      <c r="N18" s="11" t="s">
        <v>31</v>
      </c>
      <c r="O18" s="14" t="s">
        <v>32</v>
      </c>
      <c r="P18" s="14" t="s">
        <v>33</v>
      </c>
      <c r="Q18" s="14"/>
      <c r="R18" s="25"/>
    </row>
    <row r="19" s="21" customFormat="1" ht="59" customHeight="1" spans="1:18">
      <c r="A19" s="11">
        <v>14</v>
      </c>
      <c r="B19" s="44" t="s">
        <v>85</v>
      </c>
      <c r="C19" s="14" t="s">
        <v>23</v>
      </c>
      <c r="D19" s="14" t="s">
        <v>86</v>
      </c>
      <c r="E19" s="14" t="s">
        <v>25</v>
      </c>
      <c r="F19" s="14" t="s">
        <v>87</v>
      </c>
      <c r="G19" s="11" t="s">
        <v>27</v>
      </c>
      <c r="H19" s="14" t="s">
        <v>42</v>
      </c>
      <c r="I19" s="14" t="s">
        <v>29</v>
      </c>
      <c r="J19" s="11" t="s">
        <v>88</v>
      </c>
      <c r="K19" s="14">
        <v>2022.01</v>
      </c>
      <c r="L19" s="14">
        <v>2022.12</v>
      </c>
      <c r="M19" s="19">
        <v>147.5</v>
      </c>
      <c r="N19" s="11" t="s">
        <v>31</v>
      </c>
      <c r="O19" s="14" t="s">
        <v>32</v>
      </c>
      <c r="P19" s="14" t="s">
        <v>33</v>
      </c>
      <c r="Q19" s="14"/>
      <c r="R19" s="25"/>
    </row>
    <row r="20" s="21" customFormat="1" ht="59" customHeight="1" spans="1:18">
      <c r="A20" s="11">
        <v>15</v>
      </c>
      <c r="B20" s="12" t="s">
        <v>89</v>
      </c>
      <c r="C20" s="11" t="s">
        <v>23</v>
      </c>
      <c r="D20" s="14" t="s">
        <v>58</v>
      </c>
      <c r="E20" s="11" t="s">
        <v>25</v>
      </c>
      <c r="F20" s="11" t="s">
        <v>90</v>
      </c>
      <c r="G20" s="11" t="s">
        <v>27</v>
      </c>
      <c r="H20" s="11" t="s">
        <v>42</v>
      </c>
      <c r="I20" s="11" t="s">
        <v>29</v>
      </c>
      <c r="J20" s="11" t="s">
        <v>91</v>
      </c>
      <c r="K20" s="14">
        <v>2022.01</v>
      </c>
      <c r="L20" s="14">
        <v>2022.12</v>
      </c>
      <c r="M20" s="19">
        <v>35</v>
      </c>
      <c r="N20" s="11" t="s">
        <v>31</v>
      </c>
      <c r="O20" s="14" t="s">
        <v>32</v>
      </c>
      <c r="P20" s="14" t="s">
        <v>33</v>
      </c>
      <c r="Q20" s="14"/>
      <c r="R20" s="25"/>
    </row>
    <row r="21" s="21" customFormat="1" ht="59" customHeight="1" spans="1:18">
      <c r="A21" s="11">
        <v>16</v>
      </c>
      <c r="B21" s="12" t="s">
        <v>92</v>
      </c>
      <c r="C21" s="11" t="s">
        <v>23</v>
      </c>
      <c r="D21" s="14" t="s">
        <v>74</v>
      </c>
      <c r="E21" s="11" t="s">
        <v>25</v>
      </c>
      <c r="F21" s="11" t="s">
        <v>93</v>
      </c>
      <c r="G21" s="11" t="s">
        <v>27</v>
      </c>
      <c r="H21" s="11" t="s">
        <v>42</v>
      </c>
      <c r="I21" s="11" t="s">
        <v>29</v>
      </c>
      <c r="J21" s="11" t="s">
        <v>94</v>
      </c>
      <c r="K21" s="14">
        <v>2022.01</v>
      </c>
      <c r="L21" s="14">
        <v>2022.12</v>
      </c>
      <c r="M21" s="19">
        <v>85</v>
      </c>
      <c r="N21" s="11" t="s">
        <v>31</v>
      </c>
      <c r="O21" s="14" t="s">
        <v>32</v>
      </c>
      <c r="P21" s="14" t="s">
        <v>33</v>
      </c>
      <c r="Q21" s="14"/>
      <c r="R21" s="25"/>
    </row>
    <row r="22" s="21" customFormat="1" ht="59" customHeight="1" spans="1:18">
      <c r="A22" s="11">
        <v>17</v>
      </c>
      <c r="B22" s="12" t="s">
        <v>95</v>
      </c>
      <c r="C22" s="11" t="s">
        <v>23</v>
      </c>
      <c r="D22" s="14" t="s">
        <v>96</v>
      </c>
      <c r="E22" s="11" t="s">
        <v>25</v>
      </c>
      <c r="F22" s="11" t="s">
        <v>97</v>
      </c>
      <c r="G22" s="11" t="s">
        <v>27</v>
      </c>
      <c r="H22" s="11" t="s">
        <v>42</v>
      </c>
      <c r="I22" s="11" t="s">
        <v>29</v>
      </c>
      <c r="J22" s="11" t="s">
        <v>98</v>
      </c>
      <c r="K22" s="14">
        <v>2022.01</v>
      </c>
      <c r="L22" s="14">
        <v>2022.12</v>
      </c>
      <c r="M22" s="19">
        <v>87.5</v>
      </c>
      <c r="N22" s="11" t="s">
        <v>31</v>
      </c>
      <c r="O22" s="14" t="s">
        <v>32</v>
      </c>
      <c r="P22" s="14" t="s">
        <v>33</v>
      </c>
      <c r="Q22" s="14"/>
      <c r="R22" s="25"/>
    </row>
    <row r="23" s="21" customFormat="1" ht="59" customHeight="1" spans="1:18">
      <c r="A23" s="11">
        <v>18</v>
      </c>
      <c r="B23" s="12" t="s">
        <v>99</v>
      </c>
      <c r="C23" s="11" t="s">
        <v>23</v>
      </c>
      <c r="D23" s="11" t="s">
        <v>100</v>
      </c>
      <c r="E23" s="11" t="s">
        <v>25</v>
      </c>
      <c r="F23" s="11" t="s">
        <v>101</v>
      </c>
      <c r="G23" s="11" t="s">
        <v>27</v>
      </c>
      <c r="H23" s="11" t="s">
        <v>42</v>
      </c>
      <c r="I23" s="11" t="s">
        <v>29</v>
      </c>
      <c r="J23" s="11" t="s">
        <v>102</v>
      </c>
      <c r="K23" s="11">
        <v>2022.01</v>
      </c>
      <c r="L23" s="11">
        <v>2022.12</v>
      </c>
      <c r="M23" s="19">
        <v>72.5</v>
      </c>
      <c r="N23" s="11" t="s">
        <v>31</v>
      </c>
      <c r="O23" s="14" t="s">
        <v>32</v>
      </c>
      <c r="P23" s="14" t="s">
        <v>33</v>
      </c>
      <c r="Q23" s="14"/>
      <c r="R23" s="25"/>
    </row>
    <row r="24" s="21" customFormat="1" ht="59" customHeight="1" spans="1:18">
      <c r="A24" s="11">
        <v>19</v>
      </c>
      <c r="B24" s="12" t="s">
        <v>103</v>
      </c>
      <c r="C24" s="11" t="s">
        <v>23</v>
      </c>
      <c r="D24" s="11" t="s">
        <v>104</v>
      </c>
      <c r="E24" s="11" t="s">
        <v>25</v>
      </c>
      <c r="F24" s="11" t="s">
        <v>105</v>
      </c>
      <c r="G24" s="11" t="s">
        <v>27</v>
      </c>
      <c r="H24" s="11" t="s">
        <v>42</v>
      </c>
      <c r="I24" s="11" t="s">
        <v>29</v>
      </c>
      <c r="J24" s="11" t="s">
        <v>106</v>
      </c>
      <c r="K24" s="11">
        <v>2022.01</v>
      </c>
      <c r="L24" s="11">
        <v>2022.12</v>
      </c>
      <c r="M24" s="19">
        <v>160</v>
      </c>
      <c r="N24" s="11" t="s">
        <v>31</v>
      </c>
      <c r="O24" s="14" t="s">
        <v>32</v>
      </c>
      <c r="P24" s="14" t="s">
        <v>33</v>
      </c>
      <c r="Q24" s="14"/>
      <c r="R24" s="25"/>
    </row>
    <row r="25" s="21" customFormat="1" ht="59" customHeight="1" spans="1:18">
      <c r="A25" s="11">
        <v>20</v>
      </c>
      <c r="B25" s="12" t="s">
        <v>107</v>
      </c>
      <c r="C25" s="11" t="s">
        <v>23</v>
      </c>
      <c r="D25" s="11" t="s">
        <v>108</v>
      </c>
      <c r="E25" s="11" t="s">
        <v>25</v>
      </c>
      <c r="F25" s="11" t="s">
        <v>109</v>
      </c>
      <c r="G25" s="11" t="s">
        <v>27</v>
      </c>
      <c r="H25" s="11" t="s">
        <v>42</v>
      </c>
      <c r="I25" s="11" t="s">
        <v>29</v>
      </c>
      <c r="J25" s="11" t="s">
        <v>110</v>
      </c>
      <c r="K25" s="11">
        <v>2022.01</v>
      </c>
      <c r="L25" s="11">
        <v>2022.12</v>
      </c>
      <c r="M25" s="19">
        <v>60</v>
      </c>
      <c r="N25" s="11" t="s">
        <v>31</v>
      </c>
      <c r="O25" s="14" t="s">
        <v>32</v>
      </c>
      <c r="P25" s="14" t="s">
        <v>33</v>
      </c>
      <c r="Q25" s="14"/>
      <c r="R25" s="25"/>
    </row>
    <row r="26" s="21" customFormat="1" ht="59" customHeight="1" spans="1:18">
      <c r="A26" s="11">
        <v>21</v>
      </c>
      <c r="B26" s="12" t="s">
        <v>111</v>
      </c>
      <c r="C26" s="11" t="s">
        <v>23</v>
      </c>
      <c r="D26" s="11" t="s">
        <v>112</v>
      </c>
      <c r="E26" s="11" t="s">
        <v>25</v>
      </c>
      <c r="F26" s="11" t="s">
        <v>113</v>
      </c>
      <c r="G26" s="11" t="s">
        <v>27</v>
      </c>
      <c r="H26" s="11" t="s">
        <v>42</v>
      </c>
      <c r="I26" s="11" t="s">
        <v>29</v>
      </c>
      <c r="J26" s="11" t="s">
        <v>114</v>
      </c>
      <c r="K26" s="11">
        <v>2022.01</v>
      </c>
      <c r="L26" s="11">
        <v>2022.12</v>
      </c>
      <c r="M26" s="19">
        <v>55</v>
      </c>
      <c r="N26" s="11" t="s">
        <v>31</v>
      </c>
      <c r="O26" s="14" t="s">
        <v>32</v>
      </c>
      <c r="P26" s="14" t="s">
        <v>33</v>
      </c>
      <c r="Q26" s="14"/>
      <c r="R26" s="25"/>
    </row>
    <row r="27" s="21" customFormat="1" ht="59" customHeight="1" spans="1:18">
      <c r="A27" s="11">
        <v>22</v>
      </c>
      <c r="B27" s="12" t="s">
        <v>115</v>
      </c>
      <c r="C27" s="11" t="s">
        <v>23</v>
      </c>
      <c r="D27" s="11" t="s">
        <v>116</v>
      </c>
      <c r="E27" s="11" t="s">
        <v>25</v>
      </c>
      <c r="F27" s="11" t="s">
        <v>117</v>
      </c>
      <c r="G27" s="11" t="s">
        <v>27</v>
      </c>
      <c r="H27" s="11" t="s">
        <v>42</v>
      </c>
      <c r="I27" s="11" t="s">
        <v>29</v>
      </c>
      <c r="J27" s="11" t="s">
        <v>118</v>
      </c>
      <c r="K27" s="11">
        <v>2022.01</v>
      </c>
      <c r="L27" s="11">
        <v>2022.12</v>
      </c>
      <c r="M27" s="19">
        <v>50</v>
      </c>
      <c r="N27" s="11" t="s">
        <v>31</v>
      </c>
      <c r="O27" s="14" t="s">
        <v>32</v>
      </c>
      <c r="P27" s="14" t="s">
        <v>33</v>
      </c>
      <c r="Q27" s="14"/>
      <c r="R27" s="25"/>
    </row>
    <row r="28" s="21" customFormat="1" ht="59" customHeight="1" spans="1:18">
      <c r="A28" s="11">
        <v>23</v>
      </c>
      <c r="B28" s="12" t="s">
        <v>119</v>
      </c>
      <c r="C28" s="11" t="s">
        <v>23</v>
      </c>
      <c r="D28" s="11" t="s">
        <v>120</v>
      </c>
      <c r="E28" s="11" t="s">
        <v>25</v>
      </c>
      <c r="F28" s="11" t="s">
        <v>121</v>
      </c>
      <c r="G28" s="11" t="s">
        <v>27</v>
      </c>
      <c r="H28" s="11" t="s">
        <v>42</v>
      </c>
      <c r="I28" s="11" t="s">
        <v>29</v>
      </c>
      <c r="J28" s="11" t="s">
        <v>122</v>
      </c>
      <c r="K28" s="11">
        <v>2022.01</v>
      </c>
      <c r="L28" s="11">
        <v>2022.12</v>
      </c>
      <c r="M28" s="19">
        <v>30</v>
      </c>
      <c r="N28" s="11" t="s">
        <v>31</v>
      </c>
      <c r="O28" s="14" t="s">
        <v>32</v>
      </c>
      <c r="P28" s="14" t="s">
        <v>33</v>
      </c>
      <c r="Q28" s="14"/>
      <c r="R28" s="25"/>
    </row>
    <row r="29" s="21" customFormat="1" ht="59" customHeight="1" spans="1:18">
      <c r="A29" s="11">
        <v>24</v>
      </c>
      <c r="B29" s="12" t="s">
        <v>123</v>
      </c>
      <c r="C29" s="11" t="s">
        <v>23</v>
      </c>
      <c r="D29" s="11" t="s">
        <v>66</v>
      </c>
      <c r="E29" s="11" t="s">
        <v>25</v>
      </c>
      <c r="F29" s="11" t="s">
        <v>124</v>
      </c>
      <c r="G29" s="11" t="s">
        <v>27</v>
      </c>
      <c r="H29" s="11" t="s">
        <v>42</v>
      </c>
      <c r="I29" s="11" t="s">
        <v>29</v>
      </c>
      <c r="J29" s="11" t="s">
        <v>125</v>
      </c>
      <c r="K29" s="11">
        <v>2022.01</v>
      </c>
      <c r="L29" s="11">
        <v>2022.12</v>
      </c>
      <c r="M29" s="19">
        <v>57.5</v>
      </c>
      <c r="N29" s="11" t="s">
        <v>31</v>
      </c>
      <c r="O29" s="14" t="s">
        <v>32</v>
      </c>
      <c r="P29" s="14" t="s">
        <v>33</v>
      </c>
      <c r="Q29" s="14"/>
      <c r="R29" s="25"/>
    </row>
    <row r="30" s="21" customFormat="1" ht="59" customHeight="1" spans="1:18">
      <c r="A30" s="11">
        <v>25</v>
      </c>
      <c r="B30" s="12" t="s">
        <v>126</v>
      </c>
      <c r="C30" s="11" t="s">
        <v>23</v>
      </c>
      <c r="D30" s="11" t="s">
        <v>127</v>
      </c>
      <c r="E30" s="11" t="s">
        <v>25</v>
      </c>
      <c r="F30" s="11" t="s">
        <v>128</v>
      </c>
      <c r="G30" s="11" t="s">
        <v>27</v>
      </c>
      <c r="H30" s="11" t="s">
        <v>42</v>
      </c>
      <c r="I30" s="11" t="s">
        <v>29</v>
      </c>
      <c r="J30" s="11" t="s">
        <v>129</v>
      </c>
      <c r="K30" s="11">
        <v>2022.01</v>
      </c>
      <c r="L30" s="11">
        <v>2022.12</v>
      </c>
      <c r="M30" s="19">
        <v>65</v>
      </c>
      <c r="N30" s="11" t="s">
        <v>31</v>
      </c>
      <c r="O30" s="14" t="s">
        <v>32</v>
      </c>
      <c r="P30" s="14" t="s">
        <v>33</v>
      </c>
      <c r="Q30" s="14"/>
      <c r="R30" s="25"/>
    </row>
    <row r="31" s="21" customFormat="1" ht="63" customHeight="1" spans="1:18">
      <c r="A31" s="11">
        <v>26</v>
      </c>
      <c r="B31" s="12" t="s">
        <v>130</v>
      </c>
      <c r="C31" s="11" t="s">
        <v>23</v>
      </c>
      <c r="D31" s="11" t="s">
        <v>131</v>
      </c>
      <c r="E31" s="11" t="s">
        <v>25</v>
      </c>
      <c r="F31" s="11" t="s">
        <v>132</v>
      </c>
      <c r="G31" s="11" t="s">
        <v>133</v>
      </c>
      <c r="H31" s="11" t="s">
        <v>134</v>
      </c>
      <c r="I31" s="11" t="s">
        <v>29</v>
      </c>
      <c r="J31" s="11" t="s">
        <v>29</v>
      </c>
      <c r="K31" s="11">
        <v>2022.01</v>
      </c>
      <c r="L31" s="11">
        <v>2022.12</v>
      </c>
      <c r="M31" s="19">
        <v>101.1</v>
      </c>
      <c r="N31" s="11" t="s">
        <v>31</v>
      </c>
      <c r="O31" s="14" t="s">
        <v>32</v>
      </c>
      <c r="P31" s="14" t="s">
        <v>33</v>
      </c>
      <c r="Q31" s="14"/>
      <c r="R31" s="25"/>
    </row>
    <row r="32" s="21" customFormat="1" ht="48" spans="1:18">
      <c r="A32" s="11">
        <v>27</v>
      </c>
      <c r="B32" s="102" t="s">
        <v>135</v>
      </c>
      <c r="C32" s="11" t="s">
        <v>136</v>
      </c>
      <c r="D32" s="11" t="s">
        <v>137</v>
      </c>
      <c r="E32" s="14" t="s">
        <v>138</v>
      </c>
      <c r="F32" s="32" t="s">
        <v>139</v>
      </c>
      <c r="G32" s="11" t="s">
        <v>140</v>
      </c>
      <c r="H32" s="14" t="s">
        <v>141</v>
      </c>
      <c r="I32" s="14" t="s">
        <v>142</v>
      </c>
      <c r="J32" s="14" t="s">
        <v>142</v>
      </c>
      <c r="K32" s="14">
        <v>2022.3</v>
      </c>
      <c r="L32" s="14">
        <v>2022.11</v>
      </c>
      <c r="M32" s="19">
        <v>1409.9</v>
      </c>
      <c r="N32" s="11" t="s">
        <v>31</v>
      </c>
      <c r="O32" s="14" t="s">
        <v>32</v>
      </c>
      <c r="P32" s="14" t="s">
        <v>33</v>
      </c>
      <c r="Q32" s="14"/>
      <c r="R32" s="25"/>
    </row>
  </sheetData>
  <mergeCells count="17">
    <mergeCell ref="A2:R2"/>
    <mergeCell ref="I3:J3"/>
    <mergeCell ref="K3:L3"/>
    <mergeCell ref="A3:A4"/>
    <mergeCell ref="B3:B4"/>
    <mergeCell ref="C3:C4"/>
    <mergeCell ref="D3:D4"/>
    <mergeCell ref="E3:E4"/>
    <mergeCell ref="F3:F4"/>
    <mergeCell ref="G3:G4"/>
    <mergeCell ref="H3:H4"/>
    <mergeCell ref="M3:M4"/>
    <mergeCell ref="N3:N4"/>
    <mergeCell ref="O3:O4"/>
    <mergeCell ref="P3:P4"/>
    <mergeCell ref="Q3:Q4"/>
    <mergeCell ref="R3:R4"/>
  </mergeCells>
  <conditionalFormatting sqref="B32">
    <cfRule type="duplicateValues" dxfId="0" priority="1"/>
  </conditionalFormatting>
  <dataValidations count="1">
    <dataValidation type="list" allowBlank="1" showInputMessage="1" showErrorMessage="1" sqref="C6 C20 C23:C32">
      <formula1>项目类型</formula1>
    </dataValidation>
  </dataValidations>
  <pageMargins left="0.511805555555556" right="0.275" top="0.393055555555556" bottom="0.314583333333333" header="0.298611111111111" footer="0.298611111111111"/>
  <pageSetup paperSize="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5"/>
  <sheetViews>
    <sheetView tabSelected="1" workbookViewId="0">
      <selection activeCell="D6" sqref="A1:R55"/>
    </sheetView>
  </sheetViews>
  <sheetFormatPr defaultColWidth="9" defaultRowHeight="14.25"/>
  <cols>
    <col min="1" max="1" width="5.25" style="62" customWidth="1"/>
    <col min="2" max="2" width="16.875" style="62" customWidth="1"/>
    <col min="3" max="3" width="9" style="62"/>
    <col min="4" max="4" width="31.625" style="62" customWidth="1"/>
    <col min="5" max="6" width="9" style="62"/>
    <col min="7" max="7" width="18.5" style="62" customWidth="1"/>
    <col min="8" max="8" width="17.75" style="62" customWidth="1"/>
    <col min="9" max="15" width="9" style="62"/>
    <col min="16" max="16" width="7.625" style="62" customWidth="1"/>
    <col min="17" max="17" width="7.25" style="62" customWidth="1"/>
    <col min="18" max="16384" width="9" style="62"/>
  </cols>
  <sheetData>
    <row r="1" s="62" customFormat="1" spans="1:18">
      <c r="A1" s="87" t="s">
        <v>143</v>
      </c>
      <c r="B1" s="88"/>
      <c r="C1" s="83"/>
      <c r="D1" s="83"/>
      <c r="E1" s="83"/>
      <c r="F1" s="83"/>
      <c r="G1" s="83"/>
      <c r="H1" s="83"/>
      <c r="I1" s="83"/>
      <c r="J1" s="83"/>
      <c r="K1" s="83"/>
      <c r="L1" s="83"/>
      <c r="M1" s="83"/>
      <c r="N1" s="83"/>
      <c r="O1" s="83"/>
      <c r="P1" s="92"/>
      <c r="Q1" s="83"/>
      <c r="R1" s="96"/>
    </row>
    <row r="2" s="62" customFormat="1" ht="21" spans="1:18">
      <c r="A2" s="89" t="s">
        <v>144</v>
      </c>
      <c r="B2" s="84"/>
      <c r="C2" s="84"/>
      <c r="D2" s="84"/>
      <c r="E2" s="84"/>
      <c r="F2" s="84"/>
      <c r="G2" s="84"/>
      <c r="H2" s="84"/>
      <c r="I2" s="84"/>
      <c r="J2" s="84"/>
      <c r="K2" s="84"/>
      <c r="L2" s="84"/>
      <c r="M2" s="84"/>
      <c r="N2" s="84"/>
      <c r="O2" s="84"/>
      <c r="P2" s="84"/>
      <c r="Q2" s="84"/>
      <c r="R2" s="96"/>
    </row>
    <row r="3" s="62" customFormat="1" ht="21" customHeight="1" spans="1:18">
      <c r="A3" s="8" t="s">
        <v>2</v>
      </c>
      <c r="B3" s="8" t="s">
        <v>3</v>
      </c>
      <c r="C3" s="8" t="s">
        <v>4</v>
      </c>
      <c r="D3" s="8" t="s">
        <v>5</v>
      </c>
      <c r="E3" s="8" t="s">
        <v>6</v>
      </c>
      <c r="F3" s="8" t="s">
        <v>7</v>
      </c>
      <c r="G3" s="8" t="s">
        <v>8</v>
      </c>
      <c r="H3" s="8" t="s">
        <v>9</v>
      </c>
      <c r="I3" s="8" t="s">
        <v>10</v>
      </c>
      <c r="J3" s="8"/>
      <c r="K3" s="8" t="s">
        <v>11</v>
      </c>
      <c r="L3" s="8"/>
      <c r="M3" s="8" t="s">
        <v>12</v>
      </c>
      <c r="N3" s="8" t="s">
        <v>13</v>
      </c>
      <c r="O3" s="8" t="s">
        <v>14</v>
      </c>
      <c r="P3" s="15" t="s">
        <v>15</v>
      </c>
      <c r="Q3" s="15" t="s">
        <v>16</v>
      </c>
      <c r="R3" s="8" t="s">
        <v>17</v>
      </c>
    </row>
    <row r="4" s="62" customFormat="1" ht="21" customHeight="1" spans="1:18">
      <c r="A4" s="8"/>
      <c r="B4" s="8"/>
      <c r="C4" s="8"/>
      <c r="D4" s="8"/>
      <c r="E4" s="8"/>
      <c r="F4" s="8"/>
      <c r="G4" s="8"/>
      <c r="H4" s="8"/>
      <c r="I4" s="8" t="s">
        <v>18</v>
      </c>
      <c r="J4" s="8" t="s">
        <v>19</v>
      </c>
      <c r="K4" s="8" t="s">
        <v>20</v>
      </c>
      <c r="L4" s="8" t="s">
        <v>21</v>
      </c>
      <c r="M4" s="8"/>
      <c r="N4" s="8"/>
      <c r="O4" s="8"/>
      <c r="P4" s="16"/>
      <c r="Q4" s="16"/>
      <c r="R4" s="8"/>
    </row>
    <row r="5" s="62" customFormat="1" spans="1:18">
      <c r="A5" s="90" t="s">
        <v>145</v>
      </c>
      <c r="B5" s="90"/>
      <c r="C5" s="90"/>
      <c r="D5" s="90"/>
      <c r="E5" s="90"/>
      <c r="F5" s="90"/>
      <c r="G5" s="90"/>
      <c r="H5" s="90"/>
      <c r="I5" s="90"/>
      <c r="J5" s="90"/>
      <c r="K5" s="90"/>
      <c r="L5" s="90"/>
      <c r="M5" s="85">
        <f>SUM(M6:M55)</f>
        <v>7424</v>
      </c>
      <c r="N5" s="85"/>
      <c r="O5" s="85"/>
      <c r="P5" s="93"/>
      <c r="Q5" s="85"/>
      <c r="R5" s="97"/>
    </row>
    <row r="6" s="62" customFormat="1" ht="156" spans="1:18">
      <c r="A6" s="91">
        <v>1</v>
      </c>
      <c r="B6" s="86" t="s">
        <v>146</v>
      </c>
      <c r="C6" s="86" t="s">
        <v>136</v>
      </c>
      <c r="D6" s="86" t="s">
        <v>147</v>
      </c>
      <c r="E6" s="86" t="s">
        <v>148</v>
      </c>
      <c r="F6" s="86" t="s">
        <v>149</v>
      </c>
      <c r="G6" s="38" t="s">
        <v>150</v>
      </c>
      <c r="H6" s="38" t="s">
        <v>151</v>
      </c>
      <c r="I6" s="86" t="s">
        <v>152</v>
      </c>
      <c r="J6" s="86" t="s">
        <v>152</v>
      </c>
      <c r="K6" s="86">
        <v>2021.12</v>
      </c>
      <c r="L6" s="86">
        <v>2022.11</v>
      </c>
      <c r="M6" s="86">
        <v>44.8</v>
      </c>
      <c r="N6" s="94" t="s">
        <v>31</v>
      </c>
      <c r="O6" s="95" t="s">
        <v>32</v>
      </c>
      <c r="P6" s="86" t="s">
        <v>33</v>
      </c>
      <c r="Q6" s="86"/>
      <c r="R6" s="98"/>
    </row>
    <row r="7" s="62" customFormat="1" ht="60" spans="1:18">
      <c r="A7" s="91">
        <v>2</v>
      </c>
      <c r="B7" s="86" t="s">
        <v>153</v>
      </c>
      <c r="C7" s="86" t="s">
        <v>136</v>
      </c>
      <c r="D7" s="86" t="s">
        <v>154</v>
      </c>
      <c r="E7" s="86" t="s">
        <v>148</v>
      </c>
      <c r="F7" s="38" t="s">
        <v>155</v>
      </c>
      <c r="G7" s="86" t="s">
        <v>156</v>
      </c>
      <c r="H7" s="86" t="s">
        <v>157</v>
      </c>
      <c r="I7" s="86" t="s">
        <v>152</v>
      </c>
      <c r="J7" s="86" t="s">
        <v>152</v>
      </c>
      <c r="K7" s="86">
        <v>2021.12</v>
      </c>
      <c r="L7" s="86">
        <v>2022.11</v>
      </c>
      <c r="M7" s="86">
        <v>683</v>
      </c>
      <c r="N7" s="94" t="s">
        <v>31</v>
      </c>
      <c r="O7" s="95" t="s">
        <v>32</v>
      </c>
      <c r="P7" s="86" t="s">
        <v>33</v>
      </c>
      <c r="Q7" s="86"/>
      <c r="R7" s="98"/>
    </row>
    <row r="8" s="62" customFormat="1" ht="72" spans="1:18">
      <c r="A8" s="91">
        <v>3</v>
      </c>
      <c r="B8" s="86" t="s">
        <v>158</v>
      </c>
      <c r="C8" s="86" t="s">
        <v>136</v>
      </c>
      <c r="D8" s="86" t="s">
        <v>159</v>
      </c>
      <c r="E8" s="86" t="s">
        <v>148</v>
      </c>
      <c r="F8" s="38" t="s">
        <v>160</v>
      </c>
      <c r="G8" s="86" t="s">
        <v>161</v>
      </c>
      <c r="H8" s="86" t="s">
        <v>162</v>
      </c>
      <c r="I8" s="86" t="s">
        <v>152</v>
      </c>
      <c r="J8" s="86" t="s">
        <v>152</v>
      </c>
      <c r="K8" s="86">
        <v>2021.12</v>
      </c>
      <c r="L8" s="86">
        <v>2022.11</v>
      </c>
      <c r="M8" s="86">
        <v>100</v>
      </c>
      <c r="N8" s="94" t="s">
        <v>31</v>
      </c>
      <c r="O8" s="95" t="s">
        <v>32</v>
      </c>
      <c r="P8" s="86" t="s">
        <v>33</v>
      </c>
      <c r="Q8" s="86"/>
      <c r="R8" s="98"/>
    </row>
    <row r="9" s="62" customFormat="1" ht="72" customHeight="1" spans="1:18">
      <c r="A9" s="91">
        <v>4</v>
      </c>
      <c r="B9" s="86" t="s">
        <v>163</v>
      </c>
      <c r="C9" s="86" t="s">
        <v>136</v>
      </c>
      <c r="D9" s="86" t="s">
        <v>164</v>
      </c>
      <c r="E9" s="86" t="s">
        <v>148</v>
      </c>
      <c r="F9" s="38" t="s">
        <v>160</v>
      </c>
      <c r="G9" s="86" t="s">
        <v>161</v>
      </c>
      <c r="H9" s="86" t="s">
        <v>162</v>
      </c>
      <c r="I9" s="86" t="s">
        <v>152</v>
      </c>
      <c r="J9" s="86" t="s">
        <v>152</v>
      </c>
      <c r="K9" s="86">
        <v>2021.12</v>
      </c>
      <c r="L9" s="86">
        <v>2022.11</v>
      </c>
      <c r="M9" s="86">
        <v>875</v>
      </c>
      <c r="N9" s="94" t="s">
        <v>31</v>
      </c>
      <c r="O9" s="95" t="s">
        <v>32</v>
      </c>
      <c r="P9" s="86" t="s">
        <v>33</v>
      </c>
      <c r="Q9" s="86"/>
      <c r="R9" s="98"/>
    </row>
    <row r="10" s="62" customFormat="1" ht="72" spans="1:18">
      <c r="A10" s="91">
        <v>5</v>
      </c>
      <c r="B10" s="86" t="s">
        <v>165</v>
      </c>
      <c r="C10" s="86" t="s">
        <v>136</v>
      </c>
      <c r="D10" s="86" t="s">
        <v>147</v>
      </c>
      <c r="E10" s="86" t="s">
        <v>138</v>
      </c>
      <c r="F10" s="38" t="s">
        <v>149</v>
      </c>
      <c r="G10" s="86" t="s">
        <v>166</v>
      </c>
      <c r="H10" s="86" t="s">
        <v>162</v>
      </c>
      <c r="I10" s="86" t="s">
        <v>152</v>
      </c>
      <c r="J10" s="86" t="s">
        <v>152</v>
      </c>
      <c r="K10" s="86">
        <v>2021.12</v>
      </c>
      <c r="L10" s="86">
        <v>2022.11</v>
      </c>
      <c r="M10" s="86">
        <v>30</v>
      </c>
      <c r="N10" s="94" t="s">
        <v>31</v>
      </c>
      <c r="O10" s="95" t="s">
        <v>32</v>
      </c>
      <c r="P10" s="86" t="s">
        <v>33</v>
      </c>
      <c r="Q10" s="86"/>
      <c r="R10" s="98"/>
    </row>
    <row r="11" s="62" customFormat="1" ht="156" spans="1:18">
      <c r="A11" s="91">
        <v>6</v>
      </c>
      <c r="B11" s="86" t="s">
        <v>167</v>
      </c>
      <c r="C11" s="86" t="s">
        <v>136</v>
      </c>
      <c r="D11" s="86" t="s">
        <v>168</v>
      </c>
      <c r="E11" s="86" t="s">
        <v>138</v>
      </c>
      <c r="F11" s="38" t="s">
        <v>160</v>
      </c>
      <c r="G11" s="86" t="s">
        <v>169</v>
      </c>
      <c r="H11" s="86" t="s">
        <v>170</v>
      </c>
      <c r="I11" s="86" t="s">
        <v>152</v>
      </c>
      <c r="J11" s="86" t="s">
        <v>152</v>
      </c>
      <c r="K11" s="86">
        <v>2021.12</v>
      </c>
      <c r="L11" s="86">
        <v>2022.11</v>
      </c>
      <c r="M11" s="86">
        <v>401.186</v>
      </c>
      <c r="N11" s="94" t="s">
        <v>31</v>
      </c>
      <c r="O11" s="95" t="s">
        <v>32</v>
      </c>
      <c r="P11" s="86" t="s">
        <v>33</v>
      </c>
      <c r="Q11" s="86"/>
      <c r="R11" s="98"/>
    </row>
    <row r="12" s="62" customFormat="1" ht="60" spans="1:18">
      <c r="A12" s="91">
        <v>7</v>
      </c>
      <c r="B12" s="86" t="s">
        <v>171</v>
      </c>
      <c r="C12" s="86" t="s">
        <v>136</v>
      </c>
      <c r="D12" s="86" t="s">
        <v>154</v>
      </c>
      <c r="E12" s="86" t="s">
        <v>138</v>
      </c>
      <c r="F12" s="38" t="s">
        <v>172</v>
      </c>
      <c r="G12" s="86" t="s">
        <v>156</v>
      </c>
      <c r="H12" s="86" t="s">
        <v>157</v>
      </c>
      <c r="I12" s="86" t="s">
        <v>152</v>
      </c>
      <c r="J12" s="86" t="s">
        <v>152</v>
      </c>
      <c r="K12" s="86">
        <v>2021.12</v>
      </c>
      <c r="L12" s="86">
        <v>2022.11</v>
      </c>
      <c r="M12" s="86">
        <v>1200</v>
      </c>
      <c r="N12" s="94" t="s">
        <v>31</v>
      </c>
      <c r="O12" s="95" t="s">
        <v>32</v>
      </c>
      <c r="P12" s="86" t="s">
        <v>33</v>
      </c>
      <c r="Q12" s="86"/>
      <c r="R12" s="98"/>
    </row>
    <row r="13" s="62" customFormat="1" ht="72" spans="1:18">
      <c r="A13" s="91">
        <v>8</v>
      </c>
      <c r="B13" s="86" t="s">
        <v>173</v>
      </c>
      <c r="C13" s="86" t="s">
        <v>136</v>
      </c>
      <c r="D13" s="86" t="s">
        <v>174</v>
      </c>
      <c r="E13" s="86" t="s">
        <v>138</v>
      </c>
      <c r="F13" s="38" t="s">
        <v>160</v>
      </c>
      <c r="G13" s="86" t="s">
        <v>175</v>
      </c>
      <c r="H13" s="86" t="s">
        <v>176</v>
      </c>
      <c r="I13" s="86" t="s">
        <v>152</v>
      </c>
      <c r="J13" s="86" t="s">
        <v>152</v>
      </c>
      <c r="K13" s="86">
        <v>2021.12</v>
      </c>
      <c r="L13" s="86">
        <v>2022.11</v>
      </c>
      <c r="M13" s="86">
        <v>103.014</v>
      </c>
      <c r="N13" s="94" t="s">
        <v>31</v>
      </c>
      <c r="O13" s="95" t="s">
        <v>32</v>
      </c>
      <c r="P13" s="86" t="s">
        <v>33</v>
      </c>
      <c r="Q13" s="86"/>
      <c r="R13" s="98"/>
    </row>
    <row r="14" s="62" customFormat="1" ht="60" spans="1:18">
      <c r="A14" s="91">
        <v>9</v>
      </c>
      <c r="B14" s="86" t="s">
        <v>177</v>
      </c>
      <c r="C14" s="86" t="s">
        <v>136</v>
      </c>
      <c r="D14" s="86" t="s">
        <v>178</v>
      </c>
      <c r="E14" s="86" t="s">
        <v>138</v>
      </c>
      <c r="F14" s="86" t="s">
        <v>179</v>
      </c>
      <c r="G14" s="86" t="s">
        <v>180</v>
      </c>
      <c r="H14" s="86" t="s">
        <v>181</v>
      </c>
      <c r="I14" s="86" t="s">
        <v>152</v>
      </c>
      <c r="J14" s="86" t="s">
        <v>30</v>
      </c>
      <c r="K14" s="86">
        <v>2021.12</v>
      </c>
      <c r="L14" s="86">
        <v>2022.11</v>
      </c>
      <c r="M14" s="86">
        <v>20</v>
      </c>
      <c r="N14" s="94" t="s">
        <v>31</v>
      </c>
      <c r="O14" s="95" t="s">
        <v>32</v>
      </c>
      <c r="P14" s="86" t="s">
        <v>33</v>
      </c>
      <c r="Q14" s="86"/>
      <c r="R14" s="98"/>
    </row>
    <row r="15" s="62" customFormat="1" ht="60" spans="1:18">
      <c r="A15" s="91">
        <v>10</v>
      </c>
      <c r="B15" s="86" t="s">
        <v>182</v>
      </c>
      <c r="C15" s="86" t="s">
        <v>136</v>
      </c>
      <c r="D15" s="86" t="s">
        <v>183</v>
      </c>
      <c r="E15" s="86" t="s">
        <v>138</v>
      </c>
      <c r="F15" s="86" t="s">
        <v>184</v>
      </c>
      <c r="G15" s="86" t="s">
        <v>185</v>
      </c>
      <c r="H15" s="86" t="s">
        <v>186</v>
      </c>
      <c r="I15" s="86" t="s">
        <v>152</v>
      </c>
      <c r="J15" s="86" t="s">
        <v>38</v>
      </c>
      <c r="K15" s="86">
        <v>2021.12</v>
      </c>
      <c r="L15" s="86">
        <v>2022.11</v>
      </c>
      <c r="M15" s="86">
        <v>50</v>
      </c>
      <c r="N15" s="94" t="s">
        <v>31</v>
      </c>
      <c r="O15" s="95" t="s">
        <v>32</v>
      </c>
      <c r="P15" s="86" t="s">
        <v>33</v>
      </c>
      <c r="Q15" s="86"/>
      <c r="R15" s="98"/>
    </row>
    <row r="16" s="62" customFormat="1" ht="60" spans="1:18">
      <c r="A16" s="91">
        <v>11</v>
      </c>
      <c r="B16" s="86" t="s">
        <v>187</v>
      </c>
      <c r="C16" s="86" t="s">
        <v>136</v>
      </c>
      <c r="D16" s="86" t="s">
        <v>188</v>
      </c>
      <c r="E16" s="86" t="s">
        <v>138</v>
      </c>
      <c r="F16" s="86" t="s">
        <v>184</v>
      </c>
      <c r="G16" s="86" t="s">
        <v>185</v>
      </c>
      <c r="H16" s="86" t="s">
        <v>186</v>
      </c>
      <c r="I16" s="86" t="s">
        <v>152</v>
      </c>
      <c r="J16" s="86" t="s">
        <v>38</v>
      </c>
      <c r="K16" s="86">
        <v>2021.12</v>
      </c>
      <c r="L16" s="86">
        <v>2022.11</v>
      </c>
      <c r="M16" s="86">
        <v>50</v>
      </c>
      <c r="N16" s="94" t="s">
        <v>31</v>
      </c>
      <c r="O16" s="95" t="s">
        <v>32</v>
      </c>
      <c r="P16" s="86" t="s">
        <v>33</v>
      </c>
      <c r="Q16" s="86"/>
      <c r="R16" s="98"/>
    </row>
    <row r="17" s="62" customFormat="1" ht="60" spans="1:18">
      <c r="A17" s="91">
        <v>12</v>
      </c>
      <c r="B17" s="86" t="s">
        <v>189</v>
      </c>
      <c r="C17" s="86" t="s">
        <v>136</v>
      </c>
      <c r="D17" s="86" t="s">
        <v>190</v>
      </c>
      <c r="E17" s="86" t="s">
        <v>138</v>
      </c>
      <c r="F17" s="86" t="s">
        <v>191</v>
      </c>
      <c r="G17" s="86" t="s">
        <v>192</v>
      </c>
      <c r="H17" s="86" t="s">
        <v>193</v>
      </c>
      <c r="I17" s="86" t="s">
        <v>152</v>
      </c>
      <c r="J17" s="86" t="s">
        <v>106</v>
      </c>
      <c r="K17" s="86">
        <v>2021.12</v>
      </c>
      <c r="L17" s="86">
        <v>2022.11</v>
      </c>
      <c r="M17" s="86">
        <v>200</v>
      </c>
      <c r="N17" s="94" t="s">
        <v>31</v>
      </c>
      <c r="O17" s="95" t="s">
        <v>32</v>
      </c>
      <c r="P17" s="86" t="s">
        <v>33</v>
      </c>
      <c r="Q17" s="86"/>
      <c r="R17" s="98"/>
    </row>
    <row r="18" s="62" customFormat="1" ht="72" spans="1:18">
      <c r="A18" s="91">
        <v>13</v>
      </c>
      <c r="B18" s="86" t="s">
        <v>194</v>
      </c>
      <c r="C18" s="86" t="s">
        <v>136</v>
      </c>
      <c r="D18" s="86" t="s">
        <v>195</v>
      </c>
      <c r="E18" s="86" t="s">
        <v>138</v>
      </c>
      <c r="F18" s="86" t="s">
        <v>196</v>
      </c>
      <c r="G18" s="86" t="s">
        <v>197</v>
      </c>
      <c r="H18" s="86" t="s">
        <v>198</v>
      </c>
      <c r="I18" s="86" t="s">
        <v>152</v>
      </c>
      <c r="J18" s="86" t="s">
        <v>84</v>
      </c>
      <c r="K18" s="86">
        <v>2021.12</v>
      </c>
      <c r="L18" s="86">
        <v>2022.11</v>
      </c>
      <c r="M18" s="86">
        <v>100</v>
      </c>
      <c r="N18" s="94" t="s">
        <v>31</v>
      </c>
      <c r="O18" s="95" t="s">
        <v>32</v>
      </c>
      <c r="P18" s="86" t="s">
        <v>33</v>
      </c>
      <c r="Q18" s="86"/>
      <c r="R18" s="98"/>
    </row>
    <row r="19" s="62" customFormat="1" ht="72" spans="1:18">
      <c r="A19" s="91">
        <v>14</v>
      </c>
      <c r="B19" s="86" t="s">
        <v>199</v>
      </c>
      <c r="C19" s="86" t="s">
        <v>136</v>
      </c>
      <c r="D19" s="86" t="s">
        <v>183</v>
      </c>
      <c r="E19" s="86" t="s">
        <v>138</v>
      </c>
      <c r="F19" s="86" t="s">
        <v>200</v>
      </c>
      <c r="G19" s="86" t="s">
        <v>197</v>
      </c>
      <c r="H19" s="86" t="s">
        <v>198</v>
      </c>
      <c r="I19" s="86" t="s">
        <v>152</v>
      </c>
      <c r="J19" s="86" t="s">
        <v>84</v>
      </c>
      <c r="K19" s="86">
        <v>2021.12</v>
      </c>
      <c r="L19" s="86">
        <v>2022.11</v>
      </c>
      <c r="M19" s="86">
        <v>100</v>
      </c>
      <c r="N19" s="94" t="s">
        <v>31</v>
      </c>
      <c r="O19" s="95" t="s">
        <v>32</v>
      </c>
      <c r="P19" s="86" t="s">
        <v>33</v>
      </c>
      <c r="Q19" s="86"/>
      <c r="R19" s="98"/>
    </row>
    <row r="20" s="62" customFormat="1" ht="60" spans="1:18">
      <c r="A20" s="91">
        <v>15</v>
      </c>
      <c r="B20" s="86" t="s">
        <v>201</v>
      </c>
      <c r="C20" s="86" t="s">
        <v>136</v>
      </c>
      <c r="D20" s="86" t="s">
        <v>202</v>
      </c>
      <c r="E20" s="86" t="s">
        <v>138</v>
      </c>
      <c r="F20" s="86" t="s">
        <v>203</v>
      </c>
      <c r="G20" s="86" t="s">
        <v>204</v>
      </c>
      <c r="H20" s="86" t="s">
        <v>186</v>
      </c>
      <c r="I20" s="86" t="s">
        <v>152</v>
      </c>
      <c r="J20" s="86" t="s">
        <v>84</v>
      </c>
      <c r="K20" s="86">
        <v>2021.12</v>
      </c>
      <c r="L20" s="86">
        <v>2022.11</v>
      </c>
      <c r="M20" s="86">
        <v>40</v>
      </c>
      <c r="N20" s="94" t="s">
        <v>31</v>
      </c>
      <c r="O20" s="95" t="s">
        <v>32</v>
      </c>
      <c r="P20" s="86" t="s">
        <v>33</v>
      </c>
      <c r="Q20" s="86"/>
      <c r="R20" s="98"/>
    </row>
    <row r="21" s="62" customFormat="1" ht="60" spans="1:18">
      <c r="A21" s="91">
        <v>16</v>
      </c>
      <c r="B21" s="86" t="s">
        <v>205</v>
      </c>
      <c r="C21" s="86" t="s">
        <v>136</v>
      </c>
      <c r="D21" s="86" t="s">
        <v>206</v>
      </c>
      <c r="E21" s="86" t="s">
        <v>138</v>
      </c>
      <c r="F21" s="86" t="s">
        <v>207</v>
      </c>
      <c r="G21" s="86" t="s">
        <v>208</v>
      </c>
      <c r="H21" s="86" t="s">
        <v>209</v>
      </c>
      <c r="I21" s="86" t="s">
        <v>152</v>
      </c>
      <c r="J21" s="86" t="s">
        <v>129</v>
      </c>
      <c r="K21" s="86">
        <v>2021.12</v>
      </c>
      <c r="L21" s="86">
        <v>2022.11</v>
      </c>
      <c r="M21" s="86">
        <v>65</v>
      </c>
      <c r="N21" s="94" t="s">
        <v>31</v>
      </c>
      <c r="O21" s="95" t="s">
        <v>32</v>
      </c>
      <c r="P21" s="86" t="s">
        <v>33</v>
      </c>
      <c r="Q21" s="86"/>
      <c r="R21" s="98"/>
    </row>
    <row r="22" s="62" customFormat="1" ht="108" spans="1:18">
      <c r="A22" s="91">
        <v>17</v>
      </c>
      <c r="B22" s="86" t="s">
        <v>210</v>
      </c>
      <c r="C22" s="86" t="s">
        <v>136</v>
      </c>
      <c r="D22" s="86" t="s">
        <v>211</v>
      </c>
      <c r="E22" s="86" t="s">
        <v>138</v>
      </c>
      <c r="F22" s="86" t="s">
        <v>212</v>
      </c>
      <c r="G22" s="86" t="s">
        <v>213</v>
      </c>
      <c r="H22" s="86" t="s">
        <v>214</v>
      </c>
      <c r="I22" s="86" t="s">
        <v>152</v>
      </c>
      <c r="J22" s="86" t="s">
        <v>43</v>
      </c>
      <c r="K22" s="86">
        <v>2021.12</v>
      </c>
      <c r="L22" s="86">
        <v>2022.11</v>
      </c>
      <c r="M22" s="86">
        <v>50</v>
      </c>
      <c r="N22" s="94" t="s">
        <v>31</v>
      </c>
      <c r="O22" s="95" t="s">
        <v>32</v>
      </c>
      <c r="P22" s="86" t="s">
        <v>33</v>
      </c>
      <c r="Q22" s="86"/>
      <c r="R22" s="98"/>
    </row>
    <row r="23" s="62" customFormat="1" ht="60" spans="1:18">
      <c r="A23" s="91">
        <v>18</v>
      </c>
      <c r="B23" s="86" t="s">
        <v>215</v>
      </c>
      <c r="C23" s="86" t="s">
        <v>136</v>
      </c>
      <c r="D23" s="86" t="s">
        <v>216</v>
      </c>
      <c r="E23" s="86" t="s">
        <v>138</v>
      </c>
      <c r="F23" s="86" t="s">
        <v>217</v>
      </c>
      <c r="G23" s="86" t="s">
        <v>218</v>
      </c>
      <c r="H23" s="86" t="s">
        <v>219</v>
      </c>
      <c r="I23" s="86" t="s">
        <v>152</v>
      </c>
      <c r="J23" s="86" t="s">
        <v>98</v>
      </c>
      <c r="K23" s="86">
        <v>2021.12</v>
      </c>
      <c r="L23" s="86">
        <v>2022.11</v>
      </c>
      <c r="M23" s="86">
        <v>50</v>
      </c>
      <c r="N23" s="94" t="s">
        <v>31</v>
      </c>
      <c r="O23" s="95" t="s">
        <v>32</v>
      </c>
      <c r="P23" s="86" t="s">
        <v>33</v>
      </c>
      <c r="Q23" s="86"/>
      <c r="R23" s="98"/>
    </row>
    <row r="24" s="62" customFormat="1" ht="60" spans="1:18">
      <c r="A24" s="91">
        <v>19</v>
      </c>
      <c r="B24" s="86" t="s">
        <v>220</v>
      </c>
      <c r="C24" s="86" t="s">
        <v>136</v>
      </c>
      <c r="D24" s="86" t="s">
        <v>221</v>
      </c>
      <c r="E24" s="86" t="s">
        <v>138</v>
      </c>
      <c r="F24" s="86" t="s">
        <v>217</v>
      </c>
      <c r="G24" s="86" t="s">
        <v>222</v>
      </c>
      <c r="H24" s="86" t="s">
        <v>223</v>
      </c>
      <c r="I24" s="86" t="s">
        <v>152</v>
      </c>
      <c r="J24" s="86" t="s">
        <v>98</v>
      </c>
      <c r="K24" s="86">
        <v>2021.12</v>
      </c>
      <c r="L24" s="86">
        <v>2022.11</v>
      </c>
      <c r="M24" s="86">
        <v>39.6</v>
      </c>
      <c r="N24" s="94" t="s">
        <v>31</v>
      </c>
      <c r="O24" s="95" t="s">
        <v>32</v>
      </c>
      <c r="P24" s="86" t="s">
        <v>33</v>
      </c>
      <c r="Q24" s="86"/>
      <c r="R24" s="98"/>
    </row>
    <row r="25" s="62" customFormat="1" ht="60" spans="1:18">
      <c r="A25" s="91">
        <v>20</v>
      </c>
      <c r="B25" s="86" t="s">
        <v>224</v>
      </c>
      <c r="C25" s="86" t="s">
        <v>136</v>
      </c>
      <c r="D25" s="86" t="s">
        <v>225</v>
      </c>
      <c r="E25" s="86" t="s">
        <v>138</v>
      </c>
      <c r="F25" s="86" t="s">
        <v>71</v>
      </c>
      <c r="G25" s="86" t="s">
        <v>226</v>
      </c>
      <c r="H25" s="86" t="s">
        <v>227</v>
      </c>
      <c r="I25" s="86" t="s">
        <v>152</v>
      </c>
      <c r="J25" s="86" t="s">
        <v>72</v>
      </c>
      <c r="K25" s="86">
        <v>2021.12</v>
      </c>
      <c r="L25" s="86">
        <v>2022.11</v>
      </c>
      <c r="M25" s="86">
        <v>100</v>
      </c>
      <c r="N25" s="94" t="s">
        <v>31</v>
      </c>
      <c r="O25" s="95" t="s">
        <v>32</v>
      </c>
      <c r="P25" s="86" t="s">
        <v>33</v>
      </c>
      <c r="Q25" s="86"/>
      <c r="R25" s="98"/>
    </row>
    <row r="26" s="62" customFormat="1" ht="136" customHeight="1" spans="1:18">
      <c r="A26" s="91">
        <v>21</v>
      </c>
      <c r="B26" s="86" t="s">
        <v>228</v>
      </c>
      <c r="C26" s="86" t="s">
        <v>136</v>
      </c>
      <c r="D26" s="86" t="s">
        <v>229</v>
      </c>
      <c r="E26" s="86" t="s">
        <v>138</v>
      </c>
      <c r="F26" s="86" t="s">
        <v>230</v>
      </c>
      <c r="G26" s="86" t="s">
        <v>231</v>
      </c>
      <c r="H26" s="86" t="s">
        <v>232</v>
      </c>
      <c r="I26" s="86" t="s">
        <v>152</v>
      </c>
      <c r="J26" s="86" t="s">
        <v>88</v>
      </c>
      <c r="K26" s="86">
        <v>2021.12</v>
      </c>
      <c r="L26" s="86">
        <v>2022.11</v>
      </c>
      <c r="M26" s="86">
        <v>130</v>
      </c>
      <c r="N26" s="94" t="s">
        <v>31</v>
      </c>
      <c r="O26" s="95" t="s">
        <v>32</v>
      </c>
      <c r="P26" s="86" t="s">
        <v>33</v>
      </c>
      <c r="Q26" s="86"/>
      <c r="R26" s="98"/>
    </row>
    <row r="27" s="62" customFormat="1" ht="123" customHeight="1" spans="1:18">
      <c r="A27" s="91">
        <v>22</v>
      </c>
      <c r="B27" s="86" t="s">
        <v>233</v>
      </c>
      <c r="C27" s="86" t="s">
        <v>136</v>
      </c>
      <c r="D27" s="86" t="s">
        <v>234</v>
      </c>
      <c r="E27" s="86" t="s">
        <v>138</v>
      </c>
      <c r="F27" s="86" t="s">
        <v>235</v>
      </c>
      <c r="G27" s="86" t="s">
        <v>236</v>
      </c>
      <c r="H27" s="86" t="s">
        <v>237</v>
      </c>
      <c r="I27" s="86" t="s">
        <v>152</v>
      </c>
      <c r="J27" s="86" t="s">
        <v>80</v>
      </c>
      <c r="K27" s="86">
        <v>2021.12</v>
      </c>
      <c r="L27" s="86">
        <v>2022.11</v>
      </c>
      <c r="M27" s="86">
        <v>170</v>
      </c>
      <c r="N27" s="94" t="s">
        <v>31</v>
      </c>
      <c r="O27" s="95" t="s">
        <v>32</v>
      </c>
      <c r="P27" s="86" t="s">
        <v>33</v>
      </c>
      <c r="Q27" s="86"/>
      <c r="R27" s="98"/>
    </row>
    <row r="28" s="62" customFormat="1" ht="144" spans="1:18">
      <c r="A28" s="91">
        <v>23</v>
      </c>
      <c r="B28" s="86" t="s">
        <v>238</v>
      </c>
      <c r="C28" s="86" t="s">
        <v>136</v>
      </c>
      <c r="D28" s="86" t="s">
        <v>239</v>
      </c>
      <c r="E28" s="86" t="s">
        <v>138</v>
      </c>
      <c r="F28" s="86" t="s">
        <v>240</v>
      </c>
      <c r="G28" s="86" t="s">
        <v>241</v>
      </c>
      <c r="H28" s="86" t="s">
        <v>242</v>
      </c>
      <c r="I28" s="86" t="s">
        <v>152</v>
      </c>
      <c r="J28" s="86" t="s">
        <v>52</v>
      </c>
      <c r="K28" s="86">
        <v>2021.12</v>
      </c>
      <c r="L28" s="86">
        <v>2022.11</v>
      </c>
      <c r="M28" s="86">
        <v>100</v>
      </c>
      <c r="N28" s="94" t="s">
        <v>31</v>
      </c>
      <c r="O28" s="95" t="s">
        <v>32</v>
      </c>
      <c r="P28" s="86" t="s">
        <v>33</v>
      </c>
      <c r="Q28" s="86"/>
      <c r="R28" s="98"/>
    </row>
    <row r="29" s="62" customFormat="1" ht="60" spans="1:18">
      <c r="A29" s="91">
        <v>24</v>
      </c>
      <c r="B29" s="86" t="s">
        <v>243</v>
      </c>
      <c r="C29" s="86" t="s">
        <v>136</v>
      </c>
      <c r="D29" s="86" t="s">
        <v>244</v>
      </c>
      <c r="E29" s="86" t="s">
        <v>138</v>
      </c>
      <c r="F29" s="86" t="s">
        <v>245</v>
      </c>
      <c r="G29" s="86" t="s">
        <v>246</v>
      </c>
      <c r="H29" s="86" t="s">
        <v>247</v>
      </c>
      <c r="I29" s="86" t="s">
        <v>152</v>
      </c>
      <c r="J29" s="86" t="s">
        <v>52</v>
      </c>
      <c r="K29" s="86">
        <v>2021.12</v>
      </c>
      <c r="L29" s="86">
        <v>2022.11</v>
      </c>
      <c r="M29" s="86">
        <v>35</v>
      </c>
      <c r="N29" s="94" t="s">
        <v>31</v>
      </c>
      <c r="O29" s="95" t="s">
        <v>32</v>
      </c>
      <c r="P29" s="86" t="s">
        <v>33</v>
      </c>
      <c r="Q29" s="86"/>
      <c r="R29" s="98"/>
    </row>
    <row r="30" s="62" customFormat="1" ht="60" spans="1:18">
      <c r="A30" s="91">
        <v>25</v>
      </c>
      <c r="B30" s="86" t="s">
        <v>248</v>
      </c>
      <c r="C30" s="86" t="s">
        <v>136</v>
      </c>
      <c r="D30" s="86" t="s">
        <v>249</v>
      </c>
      <c r="E30" s="86" t="s">
        <v>138</v>
      </c>
      <c r="F30" s="86" t="s">
        <v>250</v>
      </c>
      <c r="G30" s="86" t="s">
        <v>251</v>
      </c>
      <c r="H30" s="86" t="s">
        <v>252</v>
      </c>
      <c r="I30" s="86" t="s">
        <v>152</v>
      </c>
      <c r="J30" s="86" t="s">
        <v>52</v>
      </c>
      <c r="K30" s="86">
        <v>2021.12</v>
      </c>
      <c r="L30" s="86">
        <v>2022.11</v>
      </c>
      <c r="M30" s="86">
        <v>98</v>
      </c>
      <c r="N30" s="94" t="s">
        <v>31</v>
      </c>
      <c r="O30" s="95" t="s">
        <v>32</v>
      </c>
      <c r="P30" s="86" t="s">
        <v>33</v>
      </c>
      <c r="Q30" s="86"/>
      <c r="R30" s="98"/>
    </row>
    <row r="31" s="62" customFormat="1" ht="72" spans="1:18">
      <c r="A31" s="91">
        <v>26</v>
      </c>
      <c r="B31" s="86" t="s">
        <v>253</v>
      </c>
      <c r="C31" s="86" t="s">
        <v>136</v>
      </c>
      <c r="D31" s="86" t="s">
        <v>254</v>
      </c>
      <c r="E31" s="86" t="s">
        <v>138</v>
      </c>
      <c r="F31" s="86" t="s">
        <v>255</v>
      </c>
      <c r="G31" s="86" t="s">
        <v>256</v>
      </c>
      <c r="H31" s="86" t="s">
        <v>257</v>
      </c>
      <c r="I31" s="86" t="s">
        <v>152</v>
      </c>
      <c r="J31" s="86" t="s">
        <v>52</v>
      </c>
      <c r="K31" s="86">
        <v>2021.12</v>
      </c>
      <c r="L31" s="86">
        <v>2022.11</v>
      </c>
      <c r="M31" s="86">
        <v>59.4</v>
      </c>
      <c r="N31" s="94" t="s">
        <v>31</v>
      </c>
      <c r="O31" s="95" t="s">
        <v>32</v>
      </c>
      <c r="P31" s="86" t="s">
        <v>33</v>
      </c>
      <c r="Q31" s="86"/>
      <c r="R31" s="98"/>
    </row>
    <row r="32" s="62" customFormat="1" ht="60" spans="1:18">
      <c r="A32" s="91">
        <v>27</v>
      </c>
      <c r="B32" s="86" t="s">
        <v>258</v>
      </c>
      <c r="C32" s="86" t="s">
        <v>136</v>
      </c>
      <c r="D32" s="86" t="s">
        <v>259</v>
      </c>
      <c r="E32" s="86" t="s">
        <v>25</v>
      </c>
      <c r="F32" s="86" t="s">
        <v>260</v>
      </c>
      <c r="G32" s="86" t="s">
        <v>261</v>
      </c>
      <c r="H32" s="86" t="s">
        <v>262</v>
      </c>
      <c r="I32" s="86" t="s">
        <v>152</v>
      </c>
      <c r="J32" s="86" t="s">
        <v>125</v>
      </c>
      <c r="K32" s="86">
        <v>2021.12</v>
      </c>
      <c r="L32" s="86">
        <v>2022.11</v>
      </c>
      <c r="M32" s="86">
        <v>50</v>
      </c>
      <c r="N32" s="94" t="s">
        <v>31</v>
      </c>
      <c r="O32" s="95" t="s">
        <v>32</v>
      </c>
      <c r="P32" s="86" t="s">
        <v>33</v>
      </c>
      <c r="Q32" s="86"/>
      <c r="R32" s="98"/>
    </row>
    <row r="33" s="62" customFormat="1" ht="72" spans="1:18">
      <c r="A33" s="91">
        <v>28</v>
      </c>
      <c r="B33" s="86" t="s">
        <v>263</v>
      </c>
      <c r="C33" s="86" t="s">
        <v>136</v>
      </c>
      <c r="D33" s="86" t="s">
        <v>264</v>
      </c>
      <c r="E33" s="86" t="s">
        <v>138</v>
      </c>
      <c r="F33" s="86" t="s">
        <v>265</v>
      </c>
      <c r="G33" s="86" t="s">
        <v>266</v>
      </c>
      <c r="H33" s="86" t="s">
        <v>267</v>
      </c>
      <c r="I33" s="86" t="s">
        <v>152</v>
      </c>
      <c r="J33" s="86" t="s">
        <v>125</v>
      </c>
      <c r="K33" s="86">
        <v>2021.12</v>
      </c>
      <c r="L33" s="86">
        <v>2022.11</v>
      </c>
      <c r="M33" s="86">
        <v>45</v>
      </c>
      <c r="N33" s="94" t="s">
        <v>31</v>
      </c>
      <c r="O33" s="95" t="s">
        <v>32</v>
      </c>
      <c r="P33" s="86" t="s">
        <v>33</v>
      </c>
      <c r="Q33" s="86"/>
      <c r="R33" s="98"/>
    </row>
    <row r="34" s="62" customFormat="1" ht="60" spans="1:18">
      <c r="A34" s="91">
        <v>29</v>
      </c>
      <c r="B34" s="86" t="s">
        <v>268</v>
      </c>
      <c r="C34" s="86" t="s">
        <v>136</v>
      </c>
      <c r="D34" s="86" t="s">
        <v>269</v>
      </c>
      <c r="E34" s="86" t="s">
        <v>138</v>
      </c>
      <c r="F34" s="86" t="s">
        <v>75</v>
      </c>
      <c r="G34" s="86" t="s">
        <v>270</v>
      </c>
      <c r="H34" s="86" t="s">
        <v>271</v>
      </c>
      <c r="I34" s="86" t="s">
        <v>152</v>
      </c>
      <c r="J34" s="86" t="s">
        <v>76</v>
      </c>
      <c r="K34" s="86">
        <v>2021.12</v>
      </c>
      <c r="L34" s="86">
        <v>2022.11</v>
      </c>
      <c r="M34" s="86">
        <v>50</v>
      </c>
      <c r="N34" s="94" t="s">
        <v>31</v>
      </c>
      <c r="O34" s="95" t="s">
        <v>32</v>
      </c>
      <c r="P34" s="86" t="s">
        <v>33</v>
      </c>
      <c r="Q34" s="86"/>
      <c r="R34" s="98"/>
    </row>
    <row r="35" s="62" customFormat="1" ht="120" spans="1:18">
      <c r="A35" s="91">
        <v>30</v>
      </c>
      <c r="B35" s="86" t="s">
        <v>272</v>
      </c>
      <c r="C35" s="86" t="s">
        <v>136</v>
      </c>
      <c r="D35" s="86" t="s">
        <v>273</v>
      </c>
      <c r="E35" s="86" t="s">
        <v>25</v>
      </c>
      <c r="F35" s="86" t="s">
        <v>274</v>
      </c>
      <c r="G35" s="86" t="s">
        <v>275</v>
      </c>
      <c r="H35" s="86" t="s">
        <v>276</v>
      </c>
      <c r="I35" s="86" t="s">
        <v>152</v>
      </c>
      <c r="J35" s="86" t="s">
        <v>91</v>
      </c>
      <c r="K35" s="86">
        <v>2021.12</v>
      </c>
      <c r="L35" s="86">
        <v>2022.11</v>
      </c>
      <c r="M35" s="86">
        <v>200</v>
      </c>
      <c r="N35" s="94" t="s">
        <v>31</v>
      </c>
      <c r="O35" s="95" t="s">
        <v>32</v>
      </c>
      <c r="P35" s="86" t="s">
        <v>33</v>
      </c>
      <c r="Q35" s="86"/>
      <c r="R35" s="98"/>
    </row>
    <row r="36" s="62" customFormat="1" ht="60" spans="1:18">
      <c r="A36" s="91">
        <v>31</v>
      </c>
      <c r="B36" s="86" t="s">
        <v>277</v>
      </c>
      <c r="C36" s="86" t="s">
        <v>136</v>
      </c>
      <c r="D36" s="86" t="s">
        <v>278</v>
      </c>
      <c r="E36" s="86" t="s">
        <v>138</v>
      </c>
      <c r="F36" s="86" t="s">
        <v>90</v>
      </c>
      <c r="G36" s="38" t="s">
        <v>180</v>
      </c>
      <c r="H36" s="38" t="s">
        <v>279</v>
      </c>
      <c r="I36" s="86" t="s">
        <v>152</v>
      </c>
      <c r="J36" s="86" t="s">
        <v>91</v>
      </c>
      <c r="K36" s="86">
        <v>2021.12</v>
      </c>
      <c r="L36" s="86">
        <v>2022.11</v>
      </c>
      <c r="M36" s="86">
        <v>86</v>
      </c>
      <c r="N36" s="94" t="s">
        <v>31</v>
      </c>
      <c r="O36" s="95" t="s">
        <v>32</v>
      </c>
      <c r="P36" s="86" t="s">
        <v>33</v>
      </c>
      <c r="Q36" s="86"/>
      <c r="R36" s="98"/>
    </row>
    <row r="37" s="62" customFormat="1" ht="91" customHeight="1" spans="1:18">
      <c r="A37" s="91">
        <v>32</v>
      </c>
      <c r="B37" s="86" t="s">
        <v>280</v>
      </c>
      <c r="C37" s="86" t="s">
        <v>136</v>
      </c>
      <c r="D37" s="86" t="s">
        <v>281</v>
      </c>
      <c r="E37" s="86" t="s">
        <v>138</v>
      </c>
      <c r="F37" s="86" t="s">
        <v>282</v>
      </c>
      <c r="G37" s="86" t="s">
        <v>283</v>
      </c>
      <c r="H37" s="86" t="s">
        <v>284</v>
      </c>
      <c r="I37" s="86" t="s">
        <v>152</v>
      </c>
      <c r="J37" s="86" t="s">
        <v>56</v>
      </c>
      <c r="K37" s="86">
        <v>2021.12</v>
      </c>
      <c r="L37" s="86">
        <v>2022.11</v>
      </c>
      <c r="M37" s="86">
        <v>100</v>
      </c>
      <c r="N37" s="94" t="s">
        <v>31</v>
      </c>
      <c r="O37" s="95" t="s">
        <v>32</v>
      </c>
      <c r="P37" s="86" t="s">
        <v>33</v>
      </c>
      <c r="Q37" s="86"/>
      <c r="R37" s="98"/>
    </row>
    <row r="38" s="62" customFormat="1" ht="144" customHeight="1" spans="1:18">
      <c r="A38" s="91">
        <v>33</v>
      </c>
      <c r="B38" s="86" t="s">
        <v>285</v>
      </c>
      <c r="C38" s="86" t="s">
        <v>136</v>
      </c>
      <c r="D38" s="86" t="s">
        <v>286</v>
      </c>
      <c r="E38" s="86" t="s">
        <v>25</v>
      </c>
      <c r="F38" s="86" t="s">
        <v>287</v>
      </c>
      <c r="G38" s="86" t="s">
        <v>288</v>
      </c>
      <c r="H38" s="86" t="s">
        <v>289</v>
      </c>
      <c r="I38" s="86" t="s">
        <v>152</v>
      </c>
      <c r="J38" s="86" t="s">
        <v>56</v>
      </c>
      <c r="K38" s="86">
        <v>2021.12</v>
      </c>
      <c r="L38" s="86">
        <v>2022.11</v>
      </c>
      <c r="M38" s="86">
        <v>150</v>
      </c>
      <c r="N38" s="94" t="s">
        <v>31</v>
      </c>
      <c r="O38" s="95" t="s">
        <v>32</v>
      </c>
      <c r="P38" s="86" t="s">
        <v>33</v>
      </c>
      <c r="Q38" s="86"/>
      <c r="R38" s="98"/>
    </row>
    <row r="39" s="62" customFormat="1" ht="75" customHeight="1" spans="1:18">
      <c r="A39" s="91">
        <v>34</v>
      </c>
      <c r="B39" s="86" t="s">
        <v>290</v>
      </c>
      <c r="C39" s="86" t="s">
        <v>136</v>
      </c>
      <c r="D39" s="86" t="s">
        <v>291</v>
      </c>
      <c r="E39" s="86" t="s">
        <v>138</v>
      </c>
      <c r="F39" s="86" t="s">
        <v>292</v>
      </c>
      <c r="G39" s="86" t="s">
        <v>293</v>
      </c>
      <c r="H39" s="86" t="s">
        <v>60</v>
      </c>
      <c r="I39" s="86" t="s">
        <v>152</v>
      </c>
      <c r="J39" s="86" t="s">
        <v>61</v>
      </c>
      <c r="K39" s="86">
        <v>2021.12</v>
      </c>
      <c r="L39" s="86">
        <v>2022.11</v>
      </c>
      <c r="M39" s="86">
        <v>300</v>
      </c>
      <c r="N39" s="94" t="s">
        <v>31</v>
      </c>
      <c r="O39" s="95" t="s">
        <v>32</v>
      </c>
      <c r="P39" s="86" t="s">
        <v>33</v>
      </c>
      <c r="Q39" s="86"/>
      <c r="R39" s="98"/>
    </row>
    <row r="40" s="62" customFormat="1" ht="115" customHeight="1" spans="1:18">
      <c r="A40" s="91">
        <v>35</v>
      </c>
      <c r="B40" s="86" t="s">
        <v>294</v>
      </c>
      <c r="C40" s="86" t="s">
        <v>136</v>
      </c>
      <c r="D40" s="86" t="s">
        <v>295</v>
      </c>
      <c r="E40" s="86" t="s">
        <v>138</v>
      </c>
      <c r="F40" s="86" t="s">
        <v>296</v>
      </c>
      <c r="G40" s="86" t="s">
        <v>297</v>
      </c>
      <c r="H40" s="86" t="s">
        <v>298</v>
      </c>
      <c r="I40" s="86" t="s">
        <v>152</v>
      </c>
      <c r="J40" s="86" t="s">
        <v>122</v>
      </c>
      <c r="K40" s="86">
        <v>2021.12</v>
      </c>
      <c r="L40" s="86">
        <v>2022.11</v>
      </c>
      <c r="M40" s="86">
        <v>325</v>
      </c>
      <c r="N40" s="94" t="s">
        <v>31</v>
      </c>
      <c r="O40" s="95" t="s">
        <v>32</v>
      </c>
      <c r="P40" s="86" t="s">
        <v>33</v>
      </c>
      <c r="Q40" s="86"/>
      <c r="R40" s="98"/>
    </row>
    <row r="41" s="62" customFormat="1" ht="60" spans="1:18">
      <c r="A41" s="91">
        <v>36</v>
      </c>
      <c r="B41" s="86" t="s">
        <v>299</v>
      </c>
      <c r="C41" s="86" t="s">
        <v>136</v>
      </c>
      <c r="D41" s="86" t="s">
        <v>300</v>
      </c>
      <c r="E41" s="86" t="s">
        <v>138</v>
      </c>
      <c r="F41" s="86" t="s">
        <v>301</v>
      </c>
      <c r="G41" s="86" t="s">
        <v>302</v>
      </c>
      <c r="H41" s="86" t="s">
        <v>303</v>
      </c>
      <c r="I41" s="86" t="s">
        <v>152</v>
      </c>
      <c r="J41" s="86" t="s">
        <v>94</v>
      </c>
      <c r="K41" s="86">
        <v>2021.12</v>
      </c>
      <c r="L41" s="86">
        <v>2022.11</v>
      </c>
      <c r="M41" s="86">
        <v>50</v>
      </c>
      <c r="N41" s="94" t="s">
        <v>31</v>
      </c>
      <c r="O41" s="95" t="s">
        <v>32</v>
      </c>
      <c r="P41" s="86" t="s">
        <v>33</v>
      </c>
      <c r="Q41" s="86"/>
      <c r="R41" s="98"/>
    </row>
    <row r="42" s="62" customFormat="1" ht="60" spans="1:18">
      <c r="A42" s="91">
        <v>37</v>
      </c>
      <c r="B42" s="86" t="s">
        <v>304</v>
      </c>
      <c r="C42" s="86" t="s">
        <v>136</v>
      </c>
      <c r="D42" s="86" t="s">
        <v>305</v>
      </c>
      <c r="E42" s="86" t="s">
        <v>138</v>
      </c>
      <c r="F42" s="86" t="s">
        <v>306</v>
      </c>
      <c r="G42" s="86" t="s">
        <v>307</v>
      </c>
      <c r="H42" s="86" t="s">
        <v>308</v>
      </c>
      <c r="I42" s="86" t="s">
        <v>152</v>
      </c>
      <c r="J42" s="86" t="s">
        <v>94</v>
      </c>
      <c r="K42" s="86">
        <v>2021.12</v>
      </c>
      <c r="L42" s="86">
        <v>2022.11</v>
      </c>
      <c r="M42" s="86">
        <v>100</v>
      </c>
      <c r="N42" s="94" t="s">
        <v>31</v>
      </c>
      <c r="O42" s="95" t="s">
        <v>32</v>
      </c>
      <c r="P42" s="86" t="s">
        <v>33</v>
      </c>
      <c r="Q42" s="86"/>
      <c r="R42" s="98"/>
    </row>
    <row r="43" s="62" customFormat="1" ht="60" spans="1:18">
      <c r="A43" s="91">
        <v>38</v>
      </c>
      <c r="B43" s="86" t="s">
        <v>309</v>
      </c>
      <c r="C43" s="86" t="s">
        <v>136</v>
      </c>
      <c r="D43" s="86" t="s">
        <v>310</v>
      </c>
      <c r="E43" s="86" t="s">
        <v>138</v>
      </c>
      <c r="F43" s="86" t="s">
        <v>311</v>
      </c>
      <c r="G43" s="86" t="s">
        <v>312</v>
      </c>
      <c r="H43" s="86" t="s">
        <v>313</v>
      </c>
      <c r="I43" s="86" t="s">
        <v>152</v>
      </c>
      <c r="J43" s="86" t="s">
        <v>64</v>
      </c>
      <c r="K43" s="86">
        <v>2021.12</v>
      </c>
      <c r="L43" s="86">
        <v>2022.11</v>
      </c>
      <c r="M43" s="86">
        <v>350</v>
      </c>
      <c r="N43" s="94" t="s">
        <v>31</v>
      </c>
      <c r="O43" s="95" t="s">
        <v>32</v>
      </c>
      <c r="P43" s="86" t="s">
        <v>33</v>
      </c>
      <c r="Q43" s="86"/>
      <c r="R43" s="98"/>
    </row>
    <row r="44" s="62" customFormat="1" ht="96" spans="1:18">
      <c r="A44" s="91">
        <v>39</v>
      </c>
      <c r="B44" s="86" t="s">
        <v>314</v>
      </c>
      <c r="C44" s="86" t="s">
        <v>136</v>
      </c>
      <c r="D44" s="86" t="s">
        <v>315</v>
      </c>
      <c r="E44" s="86" t="s">
        <v>25</v>
      </c>
      <c r="F44" s="86" t="s">
        <v>316</v>
      </c>
      <c r="G44" s="86" t="s">
        <v>317</v>
      </c>
      <c r="H44" s="86" t="s">
        <v>318</v>
      </c>
      <c r="I44" s="86" t="s">
        <v>152</v>
      </c>
      <c r="J44" s="86" t="s">
        <v>118</v>
      </c>
      <c r="K44" s="86">
        <v>2021.12</v>
      </c>
      <c r="L44" s="86">
        <v>2022.11</v>
      </c>
      <c r="M44" s="86">
        <v>10</v>
      </c>
      <c r="N44" s="94" t="s">
        <v>31</v>
      </c>
      <c r="O44" s="95" t="s">
        <v>32</v>
      </c>
      <c r="P44" s="86" t="s">
        <v>33</v>
      </c>
      <c r="Q44" s="86"/>
      <c r="R44" s="98"/>
    </row>
    <row r="45" s="62" customFormat="1" ht="60" spans="1:18">
      <c r="A45" s="91">
        <v>40</v>
      </c>
      <c r="B45" s="86" t="s">
        <v>319</v>
      </c>
      <c r="C45" s="86" t="s">
        <v>136</v>
      </c>
      <c r="D45" s="86" t="s">
        <v>320</v>
      </c>
      <c r="E45" s="86" t="s">
        <v>138</v>
      </c>
      <c r="F45" s="86" t="s">
        <v>316</v>
      </c>
      <c r="G45" s="86" t="s">
        <v>321</v>
      </c>
      <c r="H45" s="86" t="s">
        <v>322</v>
      </c>
      <c r="I45" s="86" t="s">
        <v>152</v>
      </c>
      <c r="J45" s="86" t="s">
        <v>118</v>
      </c>
      <c r="K45" s="86">
        <v>2021.12</v>
      </c>
      <c r="L45" s="86">
        <v>2022.11</v>
      </c>
      <c r="M45" s="86">
        <v>50</v>
      </c>
      <c r="N45" s="94" t="s">
        <v>31</v>
      </c>
      <c r="O45" s="95" t="s">
        <v>32</v>
      </c>
      <c r="P45" s="86" t="s">
        <v>33</v>
      </c>
      <c r="Q45" s="86"/>
      <c r="R45" s="98"/>
    </row>
    <row r="46" s="62" customFormat="1" ht="132" spans="1:18">
      <c r="A46" s="91">
        <v>41</v>
      </c>
      <c r="B46" s="86" t="s">
        <v>323</v>
      </c>
      <c r="C46" s="86" t="s">
        <v>136</v>
      </c>
      <c r="D46" s="86" t="s">
        <v>324</v>
      </c>
      <c r="E46" s="86" t="s">
        <v>25</v>
      </c>
      <c r="F46" s="86" t="s">
        <v>325</v>
      </c>
      <c r="G46" s="86" t="s">
        <v>326</v>
      </c>
      <c r="H46" s="86" t="s">
        <v>327</v>
      </c>
      <c r="I46" s="86" t="s">
        <v>152</v>
      </c>
      <c r="J46" s="86" t="s">
        <v>118</v>
      </c>
      <c r="K46" s="86">
        <v>2021.12</v>
      </c>
      <c r="L46" s="86">
        <v>2022.11</v>
      </c>
      <c r="M46" s="86">
        <v>35</v>
      </c>
      <c r="N46" s="94" t="s">
        <v>31</v>
      </c>
      <c r="O46" s="95" t="s">
        <v>32</v>
      </c>
      <c r="P46" s="86" t="s">
        <v>33</v>
      </c>
      <c r="Q46" s="86"/>
      <c r="R46" s="98"/>
    </row>
    <row r="47" s="62" customFormat="1" ht="60" spans="1:18">
      <c r="A47" s="91">
        <v>42</v>
      </c>
      <c r="B47" s="86" t="s">
        <v>328</v>
      </c>
      <c r="C47" s="86" t="s">
        <v>136</v>
      </c>
      <c r="D47" s="86" t="s">
        <v>329</v>
      </c>
      <c r="E47" s="86" t="s">
        <v>25</v>
      </c>
      <c r="F47" s="86" t="s">
        <v>330</v>
      </c>
      <c r="G47" s="86" t="s">
        <v>331</v>
      </c>
      <c r="H47" s="86" t="s">
        <v>332</v>
      </c>
      <c r="I47" s="86" t="s">
        <v>152</v>
      </c>
      <c r="J47" s="86" t="s">
        <v>118</v>
      </c>
      <c r="K47" s="86">
        <v>2021.12</v>
      </c>
      <c r="L47" s="86">
        <v>2022.11</v>
      </c>
      <c r="M47" s="86">
        <v>58</v>
      </c>
      <c r="N47" s="94" t="s">
        <v>31</v>
      </c>
      <c r="O47" s="95" t="s">
        <v>32</v>
      </c>
      <c r="P47" s="86" t="s">
        <v>33</v>
      </c>
      <c r="Q47" s="86"/>
      <c r="R47" s="98"/>
    </row>
    <row r="48" s="62" customFormat="1" ht="60" spans="1:18">
      <c r="A48" s="91">
        <v>43</v>
      </c>
      <c r="B48" s="86" t="s">
        <v>333</v>
      </c>
      <c r="C48" s="86" t="s">
        <v>136</v>
      </c>
      <c r="D48" s="86" t="s">
        <v>334</v>
      </c>
      <c r="E48" s="86" t="s">
        <v>138</v>
      </c>
      <c r="F48" s="86" t="s">
        <v>335</v>
      </c>
      <c r="G48" s="86" t="s">
        <v>336</v>
      </c>
      <c r="H48" s="86" t="s">
        <v>337</v>
      </c>
      <c r="I48" s="86" t="s">
        <v>152</v>
      </c>
      <c r="J48" s="86" t="s">
        <v>68</v>
      </c>
      <c r="K48" s="86">
        <v>2021.12</v>
      </c>
      <c r="L48" s="86">
        <v>2022.11</v>
      </c>
      <c r="M48" s="86">
        <v>30</v>
      </c>
      <c r="N48" s="94" t="s">
        <v>31</v>
      </c>
      <c r="O48" s="95" t="s">
        <v>32</v>
      </c>
      <c r="P48" s="86" t="s">
        <v>33</v>
      </c>
      <c r="Q48" s="86"/>
      <c r="R48" s="98"/>
    </row>
    <row r="49" s="62" customFormat="1" ht="98" customHeight="1" spans="1:18">
      <c r="A49" s="91">
        <v>44</v>
      </c>
      <c r="B49" s="86" t="s">
        <v>338</v>
      </c>
      <c r="C49" s="86" t="s">
        <v>136</v>
      </c>
      <c r="D49" s="86" t="s">
        <v>339</v>
      </c>
      <c r="E49" s="86" t="s">
        <v>138</v>
      </c>
      <c r="F49" s="86" t="s">
        <v>340</v>
      </c>
      <c r="G49" s="86" t="s">
        <v>341</v>
      </c>
      <c r="H49" s="86" t="s">
        <v>342</v>
      </c>
      <c r="I49" s="86" t="s">
        <v>152</v>
      </c>
      <c r="J49" s="86" t="s">
        <v>68</v>
      </c>
      <c r="K49" s="86">
        <v>2021.12</v>
      </c>
      <c r="L49" s="86">
        <v>2022.11</v>
      </c>
      <c r="M49" s="86">
        <v>15</v>
      </c>
      <c r="N49" s="94" t="s">
        <v>31</v>
      </c>
      <c r="O49" s="95" t="s">
        <v>32</v>
      </c>
      <c r="P49" s="86" t="s">
        <v>33</v>
      </c>
      <c r="Q49" s="86"/>
      <c r="R49" s="98"/>
    </row>
    <row r="50" s="62" customFormat="1" ht="72" spans="1:18">
      <c r="A50" s="91">
        <v>45</v>
      </c>
      <c r="B50" s="86" t="s">
        <v>343</v>
      </c>
      <c r="C50" s="86" t="s">
        <v>136</v>
      </c>
      <c r="D50" s="86" t="s">
        <v>344</v>
      </c>
      <c r="E50" s="86" t="s">
        <v>25</v>
      </c>
      <c r="F50" s="86" t="s">
        <v>345</v>
      </c>
      <c r="G50" s="86" t="s">
        <v>346</v>
      </c>
      <c r="H50" s="86" t="s">
        <v>347</v>
      </c>
      <c r="I50" s="86" t="s">
        <v>152</v>
      </c>
      <c r="J50" s="86" t="s">
        <v>102</v>
      </c>
      <c r="K50" s="86">
        <v>2021.12</v>
      </c>
      <c r="L50" s="86">
        <v>2022.11</v>
      </c>
      <c r="M50" s="86">
        <v>100</v>
      </c>
      <c r="N50" s="94" t="s">
        <v>31</v>
      </c>
      <c r="O50" s="95" t="s">
        <v>32</v>
      </c>
      <c r="P50" s="86" t="s">
        <v>33</v>
      </c>
      <c r="Q50" s="86"/>
      <c r="R50" s="98"/>
    </row>
    <row r="51" s="62" customFormat="1" ht="60" spans="1:18">
      <c r="A51" s="91">
        <v>46</v>
      </c>
      <c r="B51" s="86" t="s">
        <v>348</v>
      </c>
      <c r="C51" s="86" t="s">
        <v>136</v>
      </c>
      <c r="D51" s="86" t="s">
        <v>349</v>
      </c>
      <c r="E51" s="86" t="s">
        <v>138</v>
      </c>
      <c r="F51" s="86" t="s">
        <v>350</v>
      </c>
      <c r="G51" s="86" t="s">
        <v>351</v>
      </c>
      <c r="H51" s="86" t="s">
        <v>352</v>
      </c>
      <c r="I51" s="86" t="s">
        <v>152</v>
      </c>
      <c r="J51" s="86" t="s">
        <v>102</v>
      </c>
      <c r="K51" s="86">
        <v>2021.12</v>
      </c>
      <c r="L51" s="86">
        <v>2022.11</v>
      </c>
      <c r="M51" s="86">
        <v>200</v>
      </c>
      <c r="N51" s="94" t="s">
        <v>31</v>
      </c>
      <c r="O51" s="95" t="s">
        <v>32</v>
      </c>
      <c r="P51" s="86" t="s">
        <v>33</v>
      </c>
      <c r="Q51" s="86"/>
      <c r="R51" s="98"/>
    </row>
    <row r="52" s="62" customFormat="1" ht="127" customHeight="1" spans="1:18">
      <c r="A52" s="91">
        <v>47</v>
      </c>
      <c r="B52" s="86" t="s">
        <v>353</v>
      </c>
      <c r="C52" s="86" t="s">
        <v>136</v>
      </c>
      <c r="D52" s="86" t="s">
        <v>354</v>
      </c>
      <c r="E52" s="86" t="s">
        <v>138</v>
      </c>
      <c r="F52" s="86" t="s">
        <v>355</v>
      </c>
      <c r="G52" s="86" t="s">
        <v>356</v>
      </c>
      <c r="H52" s="86" t="s">
        <v>357</v>
      </c>
      <c r="I52" s="86" t="s">
        <v>152</v>
      </c>
      <c r="J52" s="86" t="s">
        <v>110</v>
      </c>
      <c r="K52" s="86">
        <v>2021.12</v>
      </c>
      <c r="L52" s="86">
        <v>2022.11</v>
      </c>
      <c r="M52" s="86">
        <v>35</v>
      </c>
      <c r="N52" s="94" t="s">
        <v>31</v>
      </c>
      <c r="O52" s="95" t="s">
        <v>32</v>
      </c>
      <c r="P52" s="86" t="s">
        <v>33</v>
      </c>
      <c r="Q52" s="86"/>
      <c r="R52" s="98"/>
    </row>
    <row r="53" s="62" customFormat="1" ht="120" spans="1:18">
      <c r="A53" s="91">
        <v>48</v>
      </c>
      <c r="B53" s="86" t="s">
        <v>358</v>
      </c>
      <c r="C53" s="86" t="s">
        <v>136</v>
      </c>
      <c r="D53" s="86" t="s">
        <v>359</v>
      </c>
      <c r="E53" s="86" t="s">
        <v>138</v>
      </c>
      <c r="F53" s="86" t="s">
        <v>360</v>
      </c>
      <c r="G53" s="86" t="s">
        <v>361</v>
      </c>
      <c r="H53" s="86" t="s">
        <v>357</v>
      </c>
      <c r="I53" s="86" t="s">
        <v>152</v>
      </c>
      <c r="J53" s="86" t="s">
        <v>110</v>
      </c>
      <c r="K53" s="86">
        <v>2021.12</v>
      </c>
      <c r="L53" s="86">
        <v>2022.11</v>
      </c>
      <c r="M53" s="86">
        <v>45</v>
      </c>
      <c r="N53" s="94" t="s">
        <v>31</v>
      </c>
      <c r="O53" s="95" t="s">
        <v>32</v>
      </c>
      <c r="P53" s="86" t="s">
        <v>33</v>
      </c>
      <c r="Q53" s="86"/>
      <c r="R53" s="98"/>
    </row>
    <row r="54" s="62" customFormat="1" ht="96" spans="1:18">
      <c r="A54" s="91">
        <v>49</v>
      </c>
      <c r="B54" s="86" t="s">
        <v>362</v>
      </c>
      <c r="C54" s="86" t="s">
        <v>136</v>
      </c>
      <c r="D54" s="86" t="s">
        <v>363</v>
      </c>
      <c r="E54" s="86" t="s">
        <v>25</v>
      </c>
      <c r="F54" s="86" t="s">
        <v>364</v>
      </c>
      <c r="G54" s="86" t="s">
        <v>365</v>
      </c>
      <c r="H54" s="86" t="s">
        <v>366</v>
      </c>
      <c r="I54" s="86" t="s">
        <v>152</v>
      </c>
      <c r="J54" s="86" t="s">
        <v>114</v>
      </c>
      <c r="K54" s="86">
        <v>2021.12</v>
      </c>
      <c r="L54" s="86">
        <v>2022.11</v>
      </c>
      <c r="M54" s="86">
        <v>43</v>
      </c>
      <c r="N54" s="94" t="s">
        <v>31</v>
      </c>
      <c r="O54" s="95" t="s">
        <v>32</v>
      </c>
      <c r="P54" s="86" t="s">
        <v>33</v>
      </c>
      <c r="Q54" s="86"/>
      <c r="R54" s="98"/>
    </row>
    <row r="55" s="62" customFormat="1" ht="96" spans="1:18">
      <c r="A55" s="91">
        <v>50</v>
      </c>
      <c r="B55" s="86" t="s">
        <v>367</v>
      </c>
      <c r="C55" s="86" t="s">
        <v>136</v>
      </c>
      <c r="D55" s="86" t="s">
        <v>368</v>
      </c>
      <c r="E55" s="86" t="s">
        <v>138</v>
      </c>
      <c r="F55" s="86" t="s">
        <v>369</v>
      </c>
      <c r="G55" s="86" t="s">
        <v>370</v>
      </c>
      <c r="H55" s="86" t="s">
        <v>371</v>
      </c>
      <c r="I55" s="86" t="s">
        <v>152</v>
      </c>
      <c r="J55" s="86" t="s">
        <v>114</v>
      </c>
      <c r="K55" s="86">
        <v>2021.12</v>
      </c>
      <c r="L55" s="86">
        <v>2022.11</v>
      </c>
      <c r="M55" s="86">
        <v>103</v>
      </c>
      <c r="N55" s="94" t="s">
        <v>31</v>
      </c>
      <c r="O55" s="95" t="s">
        <v>32</v>
      </c>
      <c r="P55" s="86" t="s">
        <v>33</v>
      </c>
      <c r="Q55" s="86"/>
      <c r="R55" s="98"/>
    </row>
  </sheetData>
  <mergeCells count="17">
    <mergeCell ref="A2:Q2"/>
    <mergeCell ref="I3:J3"/>
    <mergeCell ref="K3:L3"/>
    <mergeCell ref="A3:A4"/>
    <mergeCell ref="B3:B4"/>
    <mergeCell ref="C3:C4"/>
    <mergeCell ref="D3:D4"/>
    <mergeCell ref="E3:E4"/>
    <mergeCell ref="F3:F4"/>
    <mergeCell ref="G3:G4"/>
    <mergeCell ref="H3:H4"/>
    <mergeCell ref="M3:M4"/>
    <mergeCell ref="N3:N4"/>
    <mergeCell ref="O3:O4"/>
    <mergeCell ref="P3:P4"/>
    <mergeCell ref="Q3:Q4"/>
    <mergeCell ref="R3:R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5"/>
  <sheetViews>
    <sheetView workbookViewId="0">
      <selection activeCell="A1" sqref="A1"/>
    </sheetView>
  </sheetViews>
  <sheetFormatPr defaultColWidth="9" defaultRowHeight="14.25"/>
  <cols>
    <col min="1" max="1" width="4.75" style="21" customWidth="1"/>
    <col min="2" max="2" width="21.25" style="21" customWidth="1"/>
    <col min="3" max="3" width="9" style="21"/>
    <col min="4" max="4" width="23.125" style="21" customWidth="1"/>
    <col min="5" max="6" width="9" style="21"/>
    <col min="7" max="7" width="23.875" style="21" customWidth="1"/>
    <col min="8" max="8" width="21.375" style="21" customWidth="1"/>
    <col min="9" max="11" width="9" style="21"/>
    <col min="12" max="12" width="9.875" style="21"/>
    <col min="13" max="13" width="9" style="60"/>
    <col min="14" max="14" width="9" style="21"/>
    <col min="15" max="15" width="14" style="21" customWidth="1"/>
    <col min="16" max="16" width="7.5" style="61" customWidth="1"/>
    <col min="17" max="17" width="7.125" style="62" customWidth="1"/>
    <col min="18" max="16384" width="9" style="21"/>
  </cols>
  <sheetData>
    <row r="1" s="21" customFormat="1" spans="1:17">
      <c r="A1" s="63" t="s">
        <v>372</v>
      </c>
      <c r="B1" s="64"/>
      <c r="M1" s="60"/>
      <c r="P1" s="61"/>
      <c r="Q1" s="83"/>
    </row>
    <row r="2" s="21" customFormat="1" ht="21" spans="1:18">
      <c r="A2" s="65" t="s">
        <v>373</v>
      </c>
      <c r="B2" s="65"/>
      <c r="C2" s="65"/>
      <c r="D2" s="65"/>
      <c r="E2" s="65"/>
      <c r="F2" s="65"/>
      <c r="G2" s="65"/>
      <c r="H2" s="65"/>
      <c r="I2" s="65"/>
      <c r="J2" s="65"/>
      <c r="K2" s="65"/>
      <c r="L2" s="65"/>
      <c r="M2" s="73"/>
      <c r="N2" s="65"/>
      <c r="O2" s="65"/>
      <c r="P2" s="65"/>
      <c r="Q2" s="84"/>
      <c r="R2" s="65"/>
    </row>
    <row r="3" s="21" customFormat="1" ht="21" customHeight="1" spans="1:18">
      <c r="A3" s="8" t="s">
        <v>2</v>
      </c>
      <c r="B3" s="8" t="s">
        <v>3</v>
      </c>
      <c r="C3" s="8" t="s">
        <v>4</v>
      </c>
      <c r="D3" s="8" t="s">
        <v>5</v>
      </c>
      <c r="E3" s="8" t="s">
        <v>6</v>
      </c>
      <c r="F3" s="8" t="s">
        <v>7</v>
      </c>
      <c r="G3" s="8" t="s">
        <v>8</v>
      </c>
      <c r="H3" s="8" t="s">
        <v>9</v>
      </c>
      <c r="I3" s="8" t="s">
        <v>10</v>
      </c>
      <c r="J3" s="8"/>
      <c r="K3" s="8" t="s">
        <v>11</v>
      </c>
      <c r="L3" s="8"/>
      <c r="M3" s="74" t="s">
        <v>12</v>
      </c>
      <c r="N3" s="8" t="s">
        <v>13</v>
      </c>
      <c r="O3" s="8" t="s">
        <v>14</v>
      </c>
      <c r="P3" s="8" t="s">
        <v>15</v>
      </c>
      <c r="Q3" s="15" t="s">
        <v>16</v>
      </c>
      <c r="R3" s="8" t="s">
        <v>17</v>
      </c>
    </row>
    <row r="4" s="21" customFormat="1" ht="21" customHeight="1" spans="1:18">
      <c r="A4" s="8"/>
      <c r="B4" s="8"/>
      <c r="C4" s="8"/>
      <c r="D4" s="8"/>
      <c r="E4" s="8"/>
      <c r="F4" s="8"/>
      <c r="G4" s="8"/>
      <c r="H4" s="8"/>
      <c r="I4" s="8" t="s">
        <v>18</v>
      </c>
      <c r="J4" s="8" t="s">
        <v>19</v>
      </c>
      <c r="K4" s="8" t="s">
        <v>20</v>
      </c>
      <c r="L4" s="8" t="s">
        <v>21</v>
      </c>
      <c r="M4" s="74"/>
      <c r="N4" s="8"/>
      <c r="O4" s="8"/>
      <c r="P4" s="8"/>
      <c r="Q4" s="16"/>
      <c r="R4" s="8"/>
    </row>
    <row r="5" s="21" customFormat="1" spans="1:18">
      <c r="A5" s="8" t="s">
        <v>145</v>
      </c>
      <c r="B5" s="66"/>
      <c r="C5" s="8"/>
      <c r="D5" s="8"/>
      <c r="E5" s="8"/>
      <c r="F5" s="8"/>
      <c r="G5" s="8"/>
      <c r="H5" s="8"/>
      <c r="I5" s="25"/>
      <c r="J5" s="25"/>
      <c r="K5" s="25"/>
      <c r="L5" s="25"/>
      <c r="M5" s="75">
        <f>SUM(M6:M55)</f>
        <v>3520</v>
      </c>
      <c r="N5" s="25"/>
      <c r="O5" s="25"/>
      <c r="P5" s="76"/>
      <c r="Q5" s="85"/>
      <c r="R5" s="25"/>
    </row>
    <row r="6" s="59" customFormat="1" ht="43" customHeight="1" spans="1:18">
      <c r="A6" s="36">
        <v>1</v>
      </c>
      <c r="B6" s="11" t="s">
        <v>374</v>
      </c>
      <c r="C6" s="11" t="s">
        <v>136</v>
      </c>
      <c r="D6" s="11" t="s">
        <v>375</v>
      </c>
      <c r="E6" s="11" t="s">
        <v>138</v>
      </c>
      <c r="F6" s="11" t="s">
        <v>376</v>
      </c>
      <c r="G6" s="11" t="s">
        <v>377</v>
      </c>
      <c r="H6" s="11" t="s">
        <v>378</v>
      </c>
      <c r="I6" s="11" t="s">
        <v>142</v>
      </c>
      <c r="J6" s="11" t="s">
        <v>142</v>
      </c>
      <c r="K6" s="11">
        <v>2021.12</v>
      </c>
      <c r="L6" s="11">
        <v>2022.11</v>
      </c>
      <c r="M6" s="77">
        <v>150</v>
      </c>
      <c r="N6" s="11" t="s">
        <v>31</v>
      </c>
      <c r="O6" s="14" t="s">
        <v>32</v>
      </c>
      <c r="P6" s="36" t="s">
        <v>33</v>
      </c>
      <c r="Q6" s="86"/>
      <c r="R6" s="35"/>
    </row>
    <row r="7" s="59" customFormat="1" ht="48" customHeight="1" spans="1:18">
      <c r="A7" s="36">
        <v>2</v>
      </c>
      <c r="B7" s="11" t="s">
        <v>379</v>
      </c>
      <c r="C7" s="11" t="s">
        <v>136</v>
      </c>
      <c r="D7" s="11" t="s">
        <v>380</v>
      </c>
      <c r="E7" s="11" t="s">
        <v>138</v>
      </c>
      <c r="F7" s="11" t="s">
        <v>381</v>
      </c>
      <c r="G7" s="11" t="s">
        <v>382</v>
      </c>
      <c r="H7" s="11" t="s">
        <v>383</v>
      </c>
      <c r="I7" s="11" t="s">
        <v>142</v>
      </c>
      <c r="J7" s="11" t="s">
        <v>142</v>
      </c>
      <c r="K7" s="11">
        <v>2022.01</v>
      </c>
      <c r="L7" s="11">
        <v>2022.12</v>
      </c>
      <c r="M7" s="77">
        <v>300</v>
      </c>
      <c r="N7" s="11" t="s">
        <v>31</v>
      </c>
      <c r="O7" s="14" t="s">
        <v>32</v>
      </c>
      <c r="P7" s="36" t="s">
        <v>33</v>
      </c>
      <c r="Q7" s="86"/>
      <c r="R7" s="35"/>
    </row>
    <row r="8" s="59" customFormat="1" ht="46" customHeight="1" spans="1:18">
      <c r="A8" s="36">
        <v>3</v>
      </c>
      <c r="B8" s="11" t="s">
        <v>384</v>
      </c>
      <c r="C8" s="11" t="s">
        <v>136</v>
      </c>
      <c r="D8" s="11" t="s">
        <v>385</v>
      </c>
      <c r="E8" s="11" t="s">
        <v>138</v>
      </c>
      <c r="F8" s="11" t="s">
        <v>386</v>
      </c>
      <c r="G8" s="11" t="s">
        <v>387</v>
      </c>
      <c r="H8" s="11" t="s">
        <v>388</v>
      </c>
      <c r="I8" s="11" t="s">
        <v>142</v>
      </c>
      <c r="J8" s="11" t="s">
        <v>142</v>
      </c>
      <c r="K8" s="11">
        <v>2022.01</v>
      </c>
      <c r="L8" s="11">
        <v>2022.12</v>
      </c>
      <c r="M8" s="77">
        <v>90</v>
      </c>
      <c r="N8" s="11" t="s">
        <v>31</v>
      </c>
      <c r="O8" s="14" t="s">
        <v>32</v>
      </c>
      <c r="P8" s="36" t="s">
        <v>33</v>
      </c>
      <c r="Q8" s="86"/>
      <c r="R8" s="35"/>
    </row>
    <row r="9" s="59" customFormat="1" ht="71" customHeight="1" spans="1:18">
      <c r="A9" s="36">
        <v>4</v>
      </c>
      <c r="B9" s="11" t="s">
        <v>389</v>
      </c>
      <c r="C9" s="11" t="s">
        <v>136</v>
      </c>
      <c r="D9" s="11" t="s">
        <v>390</v>
      </c>
      <c r="E9" s="11" t="s">
        <v>138</v>
      </c>
      <c r="F9" s="11" t="s">
        <v>386</v>
      </c>
      <c r="G9" s="11" t="s">
        <v>391</v>
      </c>
      <c r="H9" s="11" t="s">
        <v>392</v>
      </c>
      <c r="I9" s="11" t="s">
        <v>142</v>
      </c>
      <c r="J9" s="11" t="s">
        <v>142</v>
      </c>
      <c r="K9" s="11">
        <v>2022.01</v>
      </c>
      <c r="L9" s="11">
        <v>2022.12</v>
      </c>
      <c r="M9" s="77">
        <v>150</v>
      </c>
      <c r="N9" s="11" t="s">
        <v>31</v>
      </c>
      <c r="O9" s="14" t="s">
        <v>32</v>
      </c>
      <c r="P9" s="36" t="s">
        <v>33</v>
      </c>
      <c r="Q9" s="86"/>
      <c r="R9" s="35"/>
    </row>
    <row r="10" s="59" customFormat="1" ht="45" customHeight="1" spans="1:18">
      <c r="A10" s="36">
        <v>5</v>
      </c>
      <c r="B10" s="11" t="s">
        <v>393</v>
      </c>
      <c r="C10" s="11" t="s">
        <v>136</v>
      </c>
      <c r="D10" s="11" t="s">
        <v>394</v>
      </c>
      <c r="E10" s="11" t="s">
        <v>138</v>
      </c>
      <c r="F10" s="11" t="s">
        <v>395</v>
      </c>
      <c r="G10" s="11" t="s">
        <v>396</v>
      </c>
      <c r="H10" s="11" t="s">
        <v>392</v>
      </c>
      <c r="I10" s="11" t="s">
        <v>142</v>
      </c>
      <c r="J10" s="11" t="s">
        <v>142</v>
      </c>
      <c r="K10" s="11">
        <v>2022.01</v>
      </c>
      <c r="L10" s="11">
        <v>2022.12</v>
      </c>
      <c r="M10" s="77">
        <v>80</v>
      </c>
      <c r="N10" s="11" t="s">
        <v>31</v>
      </c>
      <c r="O10" s="14" t="s">
        <v>32</v>
      </c>
      <c r="P10" s="36" t="s">
        <v>33</v>
      </c>
      <c r="Q10" s="86"/>
      <c r="R10" s="35"/>
    </row>
    <row r="11" s="59" customFormat="1" ht="59" customHeight="1" spans="1:18">
      <c r="A11" s="36">
        <v>6</v>
      </c>
      <c r="B11" s="14" t="s">
        <v>397</v>
      </c>
      <c r="C11" s="14" t="s">
        <v>136</v>
      </c>
      <c r="D11" s="14" t="s">
        <v>398</v>
      </c>
      <c r="E11" s="14" t="s">
        <v>138</v>
      </c>
      <c r="F11" s="14" t="s">
        <v>399</v>
      </c>
      <c r="G11" s="14" t="s">
        <v>400</v>
      </c>
      <c r="H11" s="14" t="s">
        <v>401</v>
      </c>
      <c r="I11" s="11" t="s">
        <v>142</v>
      </c>
      <c r="J11" s="11" t="s">
        <v>30</v>
      </c>
      <c r="K11" s="14">
        <v>2022.01</v>
      </c>
      <c r="L11" s="14">
        <v>2022.12</v>
      </c>
      <c r="M11" s="77">
        <v>70</v>
      </c>
      <c r="N11" s="11" t="s">
        <v>31</v>
      </c>
      <c r="O11" s="14" t="s">
        <v>32</v>
      </c>
      <c r="P11" s="36" t="s">
        <v>33</v>
      </c>
      <c r="Q11" s="86"/>
      <c r="R11" s="35"/>
    </row>
    <row r="12" s="59" customFormat="1" ht="60" customHeight="1" spans="1:18">
      <c r="A12" s="36">
        <v>7</v>
      </c>
      <c r="B12" s="11" t="s">
        <v>402</v>
      </c>
      <c r="C12" s="11" t="s">
        <v>136</v>
      </c>
      <c r="D12" s="11" t="s">
        <v>403</v>
      </c>
      <c r="E12" s="11" t="s">
        <v>138</v>
      </c>
      <c r="F12" s="11" t="s">
        <v>404</v>
      </c>
      <c r="G12" s="11" t="s">
        <v>405</v>
      </c>
      <c r="H12" s="11" t="s">
        <v>406</v>
      </c>
      <c r="I12" s="11" t="s">
        <v>142</v>
      </c>
      <c r="J12" s="11" t="s">
        <v>106</v>
      </c>
      <c r="K12" s="11">
        <v>2022.1</v>
      </c>
      <c r="L12" s="11">
        <v>2022.12</v>
      </c>
      <c r="M12" s="78">
        <v>50</v>
      </c>
      <c r="N12" s="11" t="s">
        <v>31</v>
      </c>
      <c r="O12" s="14" t="s">
        <v>32</v>
      </c>
      <c r="P12" s="36" t="s">
        <v>33</v>
      </c>
      <c r="Q12" s="86"/>
      <c r="R12" s="35"/>
    </row>
    <row r="13" s="59" customFormat="1" ht="80" customHeight="1" spans="1:18">
      <c r="A13" s="36">
        <v>8</v>
      </c>
      <c r="B13" s="11" t="s">
        <v>407</v>
      </c>
      <c r="C13" s="11" t="s">
        <v>136</v>
      </c>
      <c r="D13" s="11" t="s">
        <v>408</v>
      </c>
      <c r="E13" s="11" t="s">
        <v>138</v>
      </c>
      <c r="F13" s="11" t="s">
        <v>409</v>
      </c>
      <c r="G13" s="11" t="s">
        <v>410</v>
      </c>
      <c r="H13" s="11" t="s">
        <v>411</v>
      </c>
      <c r="I13" s="11" t="s">
        <v>142</v>
      </c>
      <c r="J13" s="11" t="s">
        <v>84</v>
      </c>
      <c r="K13" s="11">
        <v>2022.1</v>
      </c>
      <c r="L13" s="11">
        <v>2022.12</v>
      </c>
      <c r="M13" s="77">
        <v>50</v>
      </c>
      <c r="N13" s="11" t="s">
        <v>31</v>
      </c>
      <c r="O13" s="14" t="s">
        <v>32</v>
      </c>
      <c r="P13" s="36" t="s">
        <v>33</v>
      </c>
      <c r="Q13" s="86"/>
      <c r="R13" s="35"/>
    </row>
    <row r="14" s="59" customFormat="1" ht="47" customHeight="1" spans="1:18">
      <c r="A14" s="36">
        <v>9</v>
      </c>
      <c r="B14" s="11" t="s">
        <v>412</v>
      </c>
      <c r="C14" s="11" t="s">
        <v>136</v>
      </c>
      <c r="D14" s="11" t="s">
        <v>413</v>
      </c>
      <c r="E14" s="11" t="s">
        <v>138</v>
      </c>
      <c r="F14" s="11" t="s">
        <v>414</v>
      </c>
      <c r="G14" s="11" t="s">
        <v>415</v>
      </c>
      <c r="H14" s="11" t="s">
        <v>416</v>
      </c>
      <c r="I14" s="11" t="s">
        <v>142</v>
      </c>
      <c r="J14" s="11" t="s">
        <v>129</v>
      </c>
      <c r="K14" s="11">
        <v>2022.1</v>
      </c>
      <c r="L14" s="11">
        <v>2022.11</v>
      </c>
      <c r="M14" s="78">
        <v>20</v>
      </c>
      <c r="N14" s="11" t="s">
        <v>31</v>
      </c>
      <c r="O14" s="14" t="s">
        <v>32</v>
      </c>
      <c r="P14" s="36" t="s">
        <v>33</v>
      </c>
      <c r="Q14" s="86"/>
      <c r="R14" s="35"/>
    </row>
    <row r="15" s="59" customFormat="1" ht="60" spans="1:18">
      <c r="A15" s="36">
        <v>10</v>
      </c>
      <c r="B15" s="11" t="s">
        <v>417</v>
      </c>
      <c r="C15" s="11" t="s">
        <v>136</v>
      </c>
      <c r="D15" s="14" t="s">
        <v>418</v>
      </c>
      <c r="E15" s="11" t="s">
        <v>138</v>
      </c>
      <c r="F15" s="11" t="s">
        <v>419</v>
      </c>
      <c r="G15" s="14" t="s">
        <v>420</v>
      </c>
      <c r="H15" s="14" t="s">
        <v>214</v>
      </c>
      <c r="I15" s="11" t="s">
        <v>142</v>
      </c>
      <c r="J15" s="11" t="s">
        <v>43</v>
      </c>
      <c r="K15" s="11">
        <v>2022.1</v>
      </c>
      <c r="L15" s="11">
        <v>2022.12</v>
      </c>
      <c r="M15" s="77">
        <v>70</v>
      </c>
      <c r="N15" s="11" t="s">
        <v>31</v>
      </c>
      <c r="O15" s="14" t="s">
        <v>32</v>
      </c>
      <c r="P15" s="36" t="s">
        <v>33</v>
      </c>
      <c r="Q15" s="86"/>
      <c r="R15" s="35"/>
    </row>
    <row r="16" s="59" customFormat="1" ht="60" spans="1:18">
      <c r="A16" s="36">
        <v>11</v>
      </c>
      <c r="B16" s="11" t="s">
        <v>421</v>
      </c>
      <c r="C16" s="11" t="s">
        <v>136</v>
      </c>
      <c r="D16" s="11" t="s">
        <v>422</v>
      </c>
      <c r="E16" s="11" t="s">
        <v>138</v>
      </c>
      <c r="F16" s="11" t="s">
        <v>423</v>
      </c>
      <c r="G16" s="14" t="s">
        <v>424</v>
      </c>
      <c r="H16" s="14" t="s">
        <v>237</v>
      </c>
      <c r="I16" s="11" t="s">
        <v>142</v>
      </c>
      <c r="J16" s="11" t="s">
        <v>98</v>
      </c>
      <c r="K16" s="11">
        <v>2022.01</v>
      </c>
      <c r="L16" s="11">
        <v>2022.12</v>
      </c>
      <c r="M16" s="78">
        <v>30</v>
      </c>
      <c r="N16" s="11" t="s">
        <v>31</v>
      </c>
      <c r="O16" s="14" t="s">
        <v>32</v>
      </c>
      <c r="P16" s="36" t="s">
        <v>33</v>
      </c>
      <c r="Q16" s="86"/>
      <c r="R16" s="35"/>
    </row>
    <row r="17" s="59" customFormat="1" ht="45" customHeight="1" spans="1:18">
      <c r="A17" s="36">
        <v>12</v>
      </c>
      <c r="B17" s="11" t="s">
        <v>425</v>
      </c>
      <c r="C17" s="11" t="s">
        <v>136</v>
      </c>
      <c r="D17" s="11" t="s">
        <v>426</v>
      </c>
      <c r="E17" s="11" t="s">
        <v>138</v>
      </c>
      <c r="F17" s="11" t="s">
        <v>71</v>
      </c>
      <c r="G17" s="11" t="s">
        <v>427</v>
      </c>
      <c r="H17" s="11" t="s">
        <v>428</v>
      </c>
      <c r="I17" s="11" t="s">
        <v>142</v>
      </c>
      <c r="J17" s="11" t="s">
        <v>72</v>
      </c>
      <c r="K17" s="11">
        <v>2022.1</v>
      </c>
      <c r="L17" s="11">
        <v>2022.12</v>
      </c>
      <c r="M17" s="77">
        <v>40</v>
      </c>
      <c r="N17" s="11" t="s">
        <v>31</v>
      </c>
      <c r="O17" s="14" t="s">
        <v>32</v>
      </c>
      <c r="P17" s="36" t="s">
        <v>33</v>
      </c>
      <c r="Q17" s="86"/>
      <c r="R17" s="35"/>
    </row>
    <row r="18" s="59" customFormat="1" ht="49" customHeight="1" spans="1:18">
      <c r="A18" s="36">
        <v>13</v>
      </c>
      <c r="B18" s="11" t="s">
        <v>429</v>
      </c>
      <c r="C18" s="11" t="s">
        <v>136</v>
      </c>
      <c r="D18" s="11" t="s">
        <v>430</v>
      </c>
      <c r="E18" s="11" t="s">
        <v>138</v>
      </c>
      <c r="F18" s="11" t="s">
        <v>431</v>
      </c>
      <c r="G18" s="11" t="s">
        <v>432</v>
      </c>
      <c r="H18" s="11" t="s">
        <v>433</v>
      </c>
      <c r="I18" s="11" t="s">
        <v>142</v>
      </c>
      <c r="J18" s="11" t="s">
        <v>80</v>
      </c>
      <c r="K18" s="11">
        <v>2022.01</v>
      </c>
      <c r="L18" s="11">
        <v>2022.12</v>
      </c>
      <c r="M18" s="78">
        <v>65</v>
      </c>
      <c r="N18" s="11" t="s">
        <v>31</v>
      </c>
      <c r="O18" s="14" t="s">
        <v>32</v>
      </c>
      <c r="P18" s="36" t="s">
        <v>33</v>
      </c>
      <c r="Q18" s="86"/>
      <c r="R18" s="35"/>
    </row>
    <row r="19" s="59" customFormat="1" ht="60" spans="1:18">
      <c r="A19" s="36">
        <v>14</v>
      </c>
      <c r="B19" s="11" t="s">
        <v>434</v>
      </c>
      <c r="C19" s="31" t="s">
        <v>136</v>
      </c>
      <c r="D19" s="11" t="s">
        <v>435</v>
      </c>
      <c r="E19" s="11" t="s">
        <v>25</v>
      </c>
      <c r="F19" s="11" t="s">
        <v>436</v>
      </c>
      <c r="G19" s="11" t="s">
        <v>437</v>
      </c>
      <c r="H19" s="11" t="s">
        <v>438</v>
      </c>
      <c r="I19" s="11" t="s">
        <v>142</v>
      </c>
      <c r="J19" s="11" t="s">
        <v>52</v>
      </c>
      <c r="K19" s="11">
        <v>2022.2</v>
      </c>
      <c r="L19" s="11">
        <v>2022.12</v>
      </c>
      <c r="M19" s="77">
        <v>35</v>
      </c>
      <c r="N19" s="11" t="s">
        <v>31</v>
      </c>
      <c r="O19" s="14" t="s">
        <v>32</v>
      </c>
      <c r="P19" s="36" t="s">
        <v>33</v>
      </c>
      <c r="Q19" s="86"/>
      <c r="R19" s="35"/>
    </row>
    <row r="20" s="59" customFormat="1" ht="36" spans="1:18">
      <c r="A20" s="36">
        <v>15</v>
      </c>
      <c r="B20" s="11" t="s">
        <v>439</v>
      </c>
      <c r="C20" s="11" t="s">
        <v>136</v>
      </c>
      <c r="D20" s="11" t="s">
        <v>440</v>
      </c>
      <c r="E20" s="11" t="s">
        <v>138</v>
      </c>
      <c r="F20" s="11" t="s">
        <v>124</v>
      </c>
      <c r="G20" s="11" t="s">
        <v>441</v>
      </c>
      <c r="H20" s="11" t="s">
        <v>442</v>
      </c>
      <c r="I20" s="11" t="s">
        <v>142</v>
      </c>
      <c r="J20" s="11" t="s">
        <v>125</v>
      </c>
      <c r="K20" s="11">
        <v>2022.01</v>
      </c>
      <c r="L20" s="11">
        <v>2022.12</v>
      </c>
      <c r="M20" s="77">
        <v>100</v>
      </c>
      <c r="N20" s="11" t="s">
        <v>31</v>
      </c>
      <c r="O20" s="14" t="s">
        <v>32</v>
      </c>
      <c r="P20" s="36" t="s">
        <v>33</v>
      </c>
      <c r="Q20" s="86"/>
      <c r="R20" s="35"/>
    </row>
    <row r="21" s="59" customFormat="1" ht="84" spans="1:18">
      <c r="A21" s="36">
        <v>16</v>
      </c>
      <c r="B21" s="11" t="s">
        <v>443</v>
      </c>
      <c r="C21" s="11" t="s">
        <v>136</v>
      </c>
      <c r="D21" s="11" t="s">
        <v>444</v>
      </c>
      <c r="E21" s="11" t="s">
        <v>138</v>
      </c>
      <c r="F21" s="11" t="s">
        <v>445</v>
      </c>
      <c r="G21" s="11" t="s">
        <v>446</v>
      </c>
      <c r="H21" s="11" t="s">
        <v>447</v>
      </c>
      <c r="I21" s="11" t="s">
        <v>142</v>
      </c>
      <c r="J21" s="14" t="s">
        <v>76</v>
      </c>
      <c r="K21" s="14">
        <v>2022.1</v>
      </c>
      <c r="L21" s="11">
        <v>2022.12</v>
      </c>
      <c r="M21" s="77">
        <v>36</v>
      </c>
      <c r="N21" s="11" t="s">
        <v>31</v>
      </c>
      <c r="O21" s="14" t="s">
        <v>32</v>
      </c>
      <c r="P21" s="36" t="s">
        <v>33</v>
      </c>
      <c r="Q21" s="86"/>
      <c r="R21" s="35"/>
    </row>
    <row r="22" s="59" customFormat="1" ht="60" spans="1:18">
      <c r="A22" s="36">
        <v>17</v>
      </c>
      <c r="B22" s="11" t="s">
        <v>448</v>
      </c>
      <c r="C22" s="11" t="s">
        <v>136</v>
      </c>
      <c r="D22" s="11" t="s">
        <v>449</v>
      </c>
      <c r="E22" s="11" t="s">
        <v>138</v>
      </c>
      <c r="F22" s="11" t="s">
        <v>450</v>
      </c>
      <c r="G22" s="11" t="s">
        <v>451</v>
      </c>
      <c r="H22" s="11" t="s">
        <v>303</v>
      </c>
      <c r="I22" s="11" t="s">
        <v>142</v>
      </c>
      <c r="J22" s="11" t="s">
        <v>94</v>
      </c>
      <c r="K22" s="11">
        <v>2022.1</v>
      </c>
      <c r="L22" s="11">
        <v>2022.12</v>
      </c>
      <c r="M22" s="77">
        <v>200</v>
      </c>
      <c r="N22" s="11" t="s">
        <v>31</v>
      </c>
      <c r="O22" s="14" t="s">
        <v>32</v>
      </c>
      <c r="P22" s="36" t="s">
        <v>33</v>
      </c>
      <c r="Q22" s="86"/>
      <c r="R22" s="35"/>
    </row>
    <row r="23" s="59" customFormat="1" ht="59" customHeight="1" spans="1:18">
      <c r="A23" s="36">
        <v>18</v>
      </c>
      <c r="B23" s="14" t="s">
        <v>452</v>
      </c>
      <c r="C23" s="11" t="s">
        <v>136</v>
      </c>
      <c r="D23" s="14" t="s">
        <v>453</v>
      </c>
      <c r="E23" s="14" t="s">
        <v>138</v>
      </c>
      <c r="F23" s="14" t="s">
        <v>454</v>
      </c>
      <c r="G23" s="14" t="s">
        <v>455</v>
      </c>
      <c r="H23" s="14" t="s">
        <v>456</v>
      </c>
      <c r="I23" s="11" t="s">
        <v>142</v>
      </c>
      <c r="J23" s="14" t="s">
        <v>91</v>
      </c>
      <c r="K23" s="14">
        <v>2022.3</v>
      </c>
      <c r="L23" s="14">
        <v>2022.11</v>
      </c>
      <c r="M23" s="77">
        <v>27</v>
      </c>
      <c r="N23" s="11" t="s">
        <v>31</v>
      </c>
      <c r="O23" s="14" t="s">
        <v>32</v>
      </c>
      <c r="P23" s="36" t="s">
        <v>33</v>
      </c>
      <c r="Q23" s="86"/>
      <c r="R23" s="35"/>
    </row>
    <row r="24" s="59" customFormat="1" ht="82" customHeight="1" spans="1:18">
      <c r="A24" s="36">
        <v>19</v>
      </c>
      <c r="B24" s="11" t="s">
        <v>457</v>
      </c>
      <c r="C24" s="11" t="s">
        <v>136</v>
      </c>
      <c r="D24" s="11" t="s">
        <v>458</v>
      </c>
      <c r="E24" s="11" t="s">
        <v>138</v>
      </c>
      <c r="F24" s="11" t="s">
        <v>292</v>
      </c>
      <c r="G24" s="11" t="s">
        <v>459</v>
      </c>
      <c r="H24" s="11" t="s">
        <v>60</v>
      </c>
      <c r="I24" s="11" t="s">
        <v>142</v>
      </c>
      <c r="J24" s="11" t="s">
        <v>61</v>
      </c>
      <c r="K24" s="11">
        <v>2022.03</v>
      </c>
      <c r="L24" s="11">
        <v>2022.09</v>
      </c>
      <c r="M24" s="77">
        <v>100</v>
      </c>
      <c r="N24" s="11" t="s">
        <v>31</v>
      </c>
      <c r="O24" s="14" t="s">
        <v>32</v>
      </c>
      <c r="P24" s="36" t="s">
        <v>33</v>
      </c>
      <c r="Q24" s="86"/>
      <c r="R24" s="35"/>
    </row>
    <row r="25" s="59" customFormat="1" ht="74" customHeight="1" spans="1:18">
      <c r="A25" s="36">
        <v>20</v>
      </c>
      <c r="B25" s="11" t="s">
        <v>460</v>
      </c>
      <c r="C25" s="11" t="s">
        <v>136</v>
      </c>
      <c r="D25" s="11" t="s">
        <v>461</v>
      </c>
      <c r="E25" s="11" t="s">
        <v>138</v>
      </c>
      <c r="F25" s="11" t="s">
        <v>121</v>
      </c>
      <c r="G25" s="11" t="s">
        <v>462</v>
      </c>
      <c r="H25" s="11" t="s">
        <v>463</v>
      </c>
      <c r="I25" s="11" t="s">
        <v>142</v>
      </c>
      <c r="J25" s="11" t="s">
        <v>122</v>
      </c>
      <c r="K25" s="14">
        <v>2022.1</v>
      </c>
      <c r="L25" s="14">
        <v>2022.12</v>
      </c>
      <c r="M25" s="77">
        <v>90</v>
      </c>
      <c r="N25" s="11" t="s">
        <v>31</v>
      </c>
      <c r="O25" s="14" t="s">
        <v>32</v>
      </c>
      <c r="P25" s="36" t="s">
        <v>33</v>
      </c>
      <c r="Q25" s="86"/>
      <c r="R25" s="35"/>
    </row>
    <row r="26" s="59" customFormat="1" ht="60" customHeight="1" spans="1:18">
      <c r="A26" s="36">
        <v>21</v>
      </c>
      <c r="B26" s="11" t="s">
        <v>464</v>
      </c>
      <c r="C26" s="11" t="s">
        <v>136</v>
      </c>
      <c r="D26" s="11" t="s">
        <v>465</v>
      </c>
      <c r="E26" s="11" t="s">
        <v>138</v>
      </c>
      <c r="F26" s="11" t="s">
        <v>466</v>
      </c>
      <c r="G26" s="11" t="s">
        <v>467</v>
      </c>
      <c r="H26" s="11" t="s">
        <v>468</v>
      </c>
      <c r="I26" s="11" t="s">
        <v>142</v>
      </c>
      <c r="J26" s="11" t="s">
        <v>118</v>
      </c>
      <c r="K26" s="14">
        <v>2022.1</v>
      </c>
      <c r="L26" s="14">
        <v>2022.12</v>
      </c>
      <c r="M26" s="77">
        <v>50</v>
      </c>
      <c r="N26" s="11" t="s">
        <v>31</v>
      </c>
      <c r="O26" s="14" t="s">
        <v>32</v>
      </c>
      <c r="P26" s="36" t="s">
        <v>33</v>
      </c>
      <c r="Q26" s="86"/>
      <c r="R26" s="35"/>
    </row>
    <row r="27" s="59" customFormat="1" ht="60" customHeight="1" spans="1:18">
      <c r="A27" s="36">
        <v>22</v>
      </c>
      <c r="B27" s="14" t="s">
        <v>469</v>
      </c>
      <c r="C27" s="11" t="s">
        <v>136</v>
      </c>
      <c r="D27" s="14" t="s">
        <v>470</v>
      </c>
      <c r="E27" s="11" t="s">
        <v>25</v>
      </c>
      <c r="F27" s="14" t="s">
        <v>471</v>
      </c>
      <c r="G27" s="14" t="s">
        <v>472</v>
      </c>
      <c r="H27" s="14" t="s">
        <v>473</v>
      </c>
      <c r="I27" s="11" t="s">
        <v>142</v>
      </c>
      <c r="J27" s="14" t="s">
        <v>68</v>
      </c>
      <c r="K27" s="11">
        <v>2022.01</v>
      </c>
      <c r="L27" s="11">
        <v>2022.12</v>
      </c>
      <c r="M27" s="77">
        <v>80</v>
      </c>
      <c r="N27" s="11" t="s">
        <v>31</v>
      </c>
      <c r="O27" s="14" t="s">
        <v>32</v>
      </c>
      <c r="P27" s="36" t="s">
        <v>33</v>
      </c>
      <c r="Q27" s="86"/>
      <c r="R27" s="35"/>
    </row>
    <row r="28" s="59" customFormat="1" ht="93" customHeight="1" spans="1:18">
      <c r="A28" s="36">
        <v>23</v>
      </c>
      <c r="B28" s="11" t="s">
        <v>474</v>
      </c>
      <c r="C28" s="11" t="s">
        <v>136</v>
      </c>
      <c r="D28" s="11" t="s">
        <v>475</v>
      </c>
      <c r="E28" s="11" t="s">
        <v>138</v>
      </c>
      <c r="F28" s="11" t="s">
        <v>476</v>
      </c>
      <c r="G28" s="11" t="s">
        <v>477</v>
      </c>
      <c r="H28" s="11" t="s">
        <v>478</v>
      </c>
      <c r="I28" s="11" t="s">
        <v>142</v>
      </c>
      <c r="J28" s="11" t="s">
        <v>110</v>
      </c>
      <c r="K28" s="11">
        <v>2022.01</v>
      </c>
      <c r="L28" s="11">
        <v>2022.12</v>
      </c>
      <c r="M28" s="77">
        <v>15</v>
      </c>
      <c r="N28" s="11" t="s">
        <v>31</v>
      </c>
      <c r="O28" s="14" t="s">
        <v>32</v>
      </c>
      <c r="P28" s="36" t="s">
        <v>33</v>
      </c>
      <c r="Q28" s="86"/>
      <c r="R28" s="35"/>
    </row>
    <row r="29" s="59" customFormat="1" ht="96" customHeight="1" spans="1:18">
      <c r="A29" s="36">
        <v>24</v>
      </c>
      <c r="B29" s="11" t="s">
        <v>479</v>
      </c>
      <c r="C29" s="11" t="s">
        <v>136</v>
      </c>
      <c r="D29" s="11" t="s">
        <v>480</v>
      </c>
      <c r="E29" s="11" t="s">
        <v>138</v>
      </c>
      <c r="F29" s="11" t="s">
        <v>481</v>
      </c>
      <c r="G29" s="11" t="s">
        <v>482</v>
      </c>
      <c r="H29" s="29" t="s">
        <v>483</v>
      </c>
      <c r="I29" s="11" t="s">
        <v>142</v>
      </c>
      <c r="J29" s="14" t="s">
        <v>114</v>
      </c>
      <c r="K29" s="11">
        <v>2022.01</v>
      </c>
      <c r="L29" s="11">
        <v>2022.11</v>
      </c>
      <c r="M29" s="77">
        <v>45</v>
      </c>
      <c r="N29" s="11" t="s">
        <v>31</v>
      </c>
      <c r="O29" s="14" t="s">
        <v>32</v>
      </c>
      <c r="P29" s="36" t="s">
        <v>33</v>
      </c>
      <c r="Q29" s="86"/>
      <c r="R29" s="35"/>
    </row>
    <row r="30" s="59" customFormat="1" ht="230" customHeight="1" spans="1:18">
      <c r="A30" s="36">
        <v>25</v>
      </c>
      <c r="B30" s="11" t="s">
        <v>484</v>
      </c>
      <c r="C30" s="11" t="s">
        <v>136</v>
      </c>
      <c r="D30" s="11" t="s">
        <v>485</v>
      </c>
      <c r="E30" s="11" t="s">
        <v>25</v>
      </c>
      <c r="F30" s="11" t="s">
        <v>486</v>
      </c>
      <c r="G30" s="14" t="s">
        <v>487</v>
      </c>
      <c r="H30" s="14" t="s">
        <v>456</v>
      </c>
      <c r="I30" s="11" t="s">
        <v>142</v>
      </c>
      <c r="J30" s="11" t="s">
        <v>56</v>
      </c>
      <c r="K30" s="79">
        <v>44567</v>
      </c>
      <c r="L30" s="79">
        <v>44901</v>
      </c>
      <c r="M30" s="77">
        <v>100</v>
      </c>
      <c r="N30" s="11" t="s">
        <v>31</v>
      </c>
      <c r="O30" s="14" t="s">
        <v>32</v>
      </c>
      <c r="P30" s="36" t="s">
        <v>33</v>
      </c>
      <c r="Q30" s="86"/>
      <c r="R30" s="35"/>
    </row>
    <row r="31" s="59" customFormat="1" ht="36" spans="1:18">
      <c r="A31" s="36">
        <v>26</v>
      </c>
      <c r="B31" s="11" t="s">
        <v>488</v>
      </c>
      <c r="C31" s="11" t="s">
        <v>136</v>
      </c>
      <c r="D31" s="11" t="s">
        <v>489</v>
      </c>
      <c r="E31" s="11" t="s">
        <v>138</v>
      </c>
      <c r="F31" s="11" t="s">
        <v>87</v>
      </c>
      <c r="G31" s="11" t="s">
        <v>490</v>
      </c>
      <c r="H31" s="11" t="s">
        <v>491</v>
      </c>
      <c r="I31" s="11" t="s">
        <v>142</v>
      </c>
      <c r="J31" s="11" t="s">
        <v>88</v>
      </c>
      <c r="K31" s="11">
        <v>2022.1</v>
      </c>
      <c r="L31" s="11">
        <v>2022.12</v>
      </c>
      <c r="M31" s="77">
        <v>120</v>
      </c>
      <c r="N31" s="11" t="s">
        <v>31</v>
      </c>
      <c r="O31" s="14" t="s">
        <v>32</v>
      </c>
      <c r="P31" s="36" t="s">
        <v>33</v>
      </c>
      <c r="Q31" s="86"/>
      <c r="R31" s="35"/>
    </row>
    <row r="32" s="59" customFormat="1" ht="84" spans="1:18">
      <c r="A32" s="36">
        <v>27</v>
      </c>
      <c r="B32" s="67" t="s">
        <v>492</v>
      </c>
      <c r="C32" s="67" t="s">
        <v>136</v>
      </c>
      <c r="D32" s="67" t="s">
        <v>493</v>
      </c>
      <c r="E32" s="67" t="s">
        <v>138</v>
      </c>
      <c r="F32" s="67" t="s">
        <v>101</v>
      </c>
      <c r="G32" s="67" t="s">
        <v>494</v>
      </c>
      <c r="H32" s="67" t="s">
        <v>495</v>
      </c>
      <c r="I32" s="11" t="s">
        <v>142</v>
      </c>
      <c r="J32" s="67" t="s">
        <v>102</v>
      </c>
      <c r="K32" s="67">
        <v>2022.1</v>
      </c>
      <c r="L32" s="67">
        <v>2022.12</v>
      </c>
      <c r="M32" s="78">
        <v>70</v>
      </c>
      <c r="N32" s="11" t="s">
        <v>31</v>
      </c>
      <c r="O32" s="14" t="s">
        <v>32</v>
      </c>
      <c r="P32" s="36" t="s">
        <v>33</v>
      </c>
      <c r="Q32" s="86"/>
      <c r="R32" s="35"/>
    </row>
    <row r="33" s="59" customFormat="1" ht="48" spans="1:18">
      <c r="A33" s="36">
        <v>28</v>
      </c>
      <c r="B33" s="11" t="s">
        <v>496</v>
      </c>
      <c r="C33" s="11" t="s">
        <v>136</v>
      </c>
      <c r="D33" s="12" t="s">
        <v>497</v>
      </c>
      <c r="E33" s="11" t="s">
        <v>138</v>
      </c>
      <c r="F33" s="11" t="s">
        <v>46</v>
      </c>
      <c r="G33" s="11" t="s">
        <v>498</v>
      </c>
      <c r="H33" s="11" t="s">
        <v>499</v>
      </c>
      <c r="I33" s="11" t="s">
        <v>142</v>
      </c>
      <c r="J33" s="11" t="s">
        <v>47</v>
      </c>
      <c r="K33" s="11">
        <v>2022.01</v>
      </c>
      <c r="L33" s="11">
        <v>2022.12</v>
      </c>
      <c r="M33" s="77">
        <v>120</v>
      </c>
      <c r="N33" s="11" t="s">
        <v>31</v>
      </c>
      <c r="O33" s="14" t="s">
        <v>32</v>
      </c>
      <c r="P33" s="36" t="s">
        <v>33</v>
      </c>
      <c r="Q33" s="86"/>
      <c r="R33" s="35"/>
    </row>
    <row r="34" s="59" customFormat="1" ht="69" customHeight="1" spans="1:18">
      <c r="A34" s="36">
        <v>29</v>
      </c>
      <c r="B34" s="11" t="s">
        <v>500</v>
      </c>
      <c r="C34" s="11" t="s">
        <v>136</v>
      </c>
      <c r="D34" s="11" t="s">
        <v>501</v>
      </c>
      <c r="E34" s="11" t="s">
        <v>138</v>
      </c>
      <c r="F34" s="11" t="s">
        <v>502</v>
      </c>
      <c r="G34" s="11" t="s">
        <v>503</v>
      </c>
      <c r="H34" s="11" t="s">
        <v>504</v>
      </c>
      <c r="I34" s="11" t="s">
        <v>142</v>
      </c>
      <c r="J34" s="11" t="s">
        <v>64</v>
      </c>
      <c r="K34" s="11">
        <v>2022.1</v>
      </c>
      <c r="L34" s="11">
        <v>2021.12</v>
      </c>
      <c r="M34" s="77">
        <v>40</v>
      </c>
      <c r="N34" s="11" t="s">
        <v>31</v>
      </c>
      <c r="O34" s="14" t="s">
        <v>32</v>
      </c>
      <c r="P34" s="36" t="s">
        <v>33</v>
      </c>
      <c r="Q34" s="86"/>
      <c r="R34" s="35"/>
    </row>
    <row r="35" s="59" customFormat="1" ht="43" customHeight="1" spans="1:18">
      <c r="A35" s="36">
        <v>30</v>
      </c>
      <c r="B35" s="11" t="s">
        <v>505</v>
      </c>
      <c r="C35" s="11" t="s">
        <v>136</v>
      </c>
      <c r="D35" s="11" t="s">
        <v>506</v>
      </c>
      <c r="E35" s="11" t="s">
        <v>138</v>
      </c>
      <c r="F35" s="11" t="s">
        <v>507</v>
      </c>
      <c r="G35" s="11" t="s">
        <v>508</v>
      </c>
      <c r="H35" s="11" t="s">
        <v>509</v>
      </c>
      <c r="I35" s="11" t="s">
        <v>142</v>
      </c>
      <c r="J35" s="11" t="s">
        <v>88</v>
      </c>
      <c r="K35" s="11">
        <v>2022.01</v>
      </c>
      <c r="L35" s="11">
        <v>2022.12</v>
      </c>
      <c r="M35" s="77">
        <v>30</v>
      </c>
      <c r="N35" s="11" t="s">
        <v>31</v>
      </c>
      <c r="O35" s="14" t="s">
        <v>32</v>
      </c>
      <c r="P35" s="36" t="s">
        <v>33</v>
      </c>
      <c r="Q35" s="86"/>
      <c r="R35" s="35"/>
    </row>
    <row r="36" s="59" customFormat="1" ht="69" customHeight="1" spans="1:18">
      <c r="A36" s="36">
        <v>31</v>
      </c>
      <c r="B36" s="11" t="s">
        <v>510</v>
      </c>
      <c r="C36" s="11" t="s">
        <v>136</v>
      </c>
      <c r="D36" s="11" t="s">
        <v>511</v>
      </c>
      <c r="E36" s="11" t="s">
        <v>138</v>
      </c>
      <c r="F36" s="14" t="s">
        <v>512</v>
      </c>
      <c r="G36" s="11" t="s">
        <v>513</v>
      </c>
      <c r="H36" s="11" t="s">
        <v>514</v>
      </c>
      <c r="I36" s="11" t="s">
        <v>142</v>
      </c>
      <c r="J36" s="11" t="s">
        <v>61</v>
      </c>
      <c r="K36" s="54">
        <v>2022.04</v>
      </c>
      <c r="L36" s="54">
        <v>2022.05</v>
      </c>
      <c r="M36" s="77">
        <v>100</v>
      </c>
      <c r="N36" s="11" t="s">
        <v>31</v>
      </c>
      <c r="O36" s="14" t="s">
        <v>32</v>
      </c>
      <c r="P36" s="36" t="s">
        <v>33</v>
      </c>
      <c r="Q36" s="86"/>
      <c r="R36" s="35"/>
    </row>
    <row r="37" s="59" customFormat="1" ht="48" spans="1:18">
      <c r="A37" s="36">
        <v>32</v>
      </c>
      <c r="B37" s="14" t="s">
        <v>515</v>
      </c>
      <c r="C37" s="14" t="s">
        <v>136</v>
      </c>
      <c r="D37" s="68" t="s">
        <v>516</v>
      </c>
      <c r="E37" s="14" t="s">
        <v>138</v>
      </c>
      <c r="F37" s="14" t="s">
        <v>471</v>
      </c>
      <c r="G37" s="14" t="s">
        <v>517</v>
      </c>
      <c r="H37" s="14" t="s">
        <v>473</v>
      </c>
      <c r="I37" s="11" t="s">
        <v>142</v>
      </c>
      <c r="J37" s="14" t="s">
        <v>68</v>
      </c>
      <c r="K37" s="11">
        <v>2022.01</v>
      </c>
      <c r="L37" s="11">
        <v>2022.12</v>
      </c>
      <c r="M37" s="77">
        <v>80</v>
      </c>
      <c r="N37" s="11" t="s">
        <v>31</v>
      </c>
      <c r="O37" s="14" t="s">
        <v>32</v>
      </c>
      <c r="P37" s="36" t="s">
        <v>33</v>
      </c>
      <c r="Q37" s="86"/>
      <c r="R37" s="35"/>
    </row>
    <row r="38" s="59" customFormat="1" ht="48" spans="1:18">
      <c r="A38" s="36">
        <v>33</v>
      </c>
      <c r="B38" s="14" t="s">
        <v>518</v>
      </c>
      <c r="C38" s="11" t="s">
        <v>136</v>
      </c>
      <c r="D38" s="14" t="s">
        <v>519</v>
      </c>
      <c r="E38" s="11" t="s">
        <v>138</v>
      </c>
      <c r="F38" s="14" t="s">
        <v>520</v>
      </c>
      <c r="G38" s="14" t="s">
        <v>521</v>
      </c>
      <c r="H38" s="14" t="s">
        <v>522</v>
      </c>
      <c r="I38" s="11" t="s">
        <v>142</v>
      </c>
      <c r="J38" s="14" t="s">
        <v>68</v>
      </c>
      <c r="K38" s="11">
        <v>2022.01</v>
      </c>
      <c r="L38" s="11">
        <v>2022.12</v>
      </c>
      <c r="M38" s="77">
        <v>15</v>
      </c>
      <c r="N38" s="11" t="s">
        <v>31</v>
      </c>
      <c r="O38" s="14" t="s">
        <v>32</v>
      </c>
      <c r="P38" s="36" t="s">
        <v>33</v>
      </c>
      <c r="Q38" s="86"/>
      <c r="R38" s="35"/>
    </row>
    <row r="39" s="59" customFormat="1" ht="60" spans="1:18">
      <c r="A39" s="36">
        <v>34</v>
      </c>
      <c r="B39" s="67" t="s">
        <v>523</v>
      </c>
      <c r="C39" s="67" t="s">
        <v>136</v>
      </c>
      <c r="D39" s="67" t="s">
        <v>524</v>
      </c>
      <c r="E39" s="67" t="s">
        <v>138</v>
      </c>
      <c r="F39" s="67" t="s">
        <v>525</v>
      </c>
      <c r="G39" s="67" t="s">
        <v>526</v>
      </c>
      <c r="H39" s="67" t="s">
        <v>527</v>
      </c>
      <c r="I39" s="11" t="s">
        <v>142</v>
      </c>
      <c r="J39" s="67" t="s">
        <v>84</v>
      </c>
      <c r="K39" s="67">
        <v>2022.1</v>
      </c>
      <c r="L39" s="67">
        <v>2022.12</v>
      </c>
      <c r="M39" s="77">
        <v>120</v>
      </c>
      <c r="N39" s="11" t="s">
        <v>31</v>
      </c>
      <c r="O39" s="14" t="s">
        <v>32</v>
      </c>
      <c r="P39" s="36" t="s">
        <v>33</v>
      </c>
      <c r="Q39" s="86"/>
      <c r="R39" s="35"/>
    </row>
    <row r="40" s="59" customFormat="1" ht="81" customHeight="1" spans="1:18">
      <c r="A40" s="36">
        <v>35</v>
      </c>
      <c r="B40" s="11" t="s">
        <v>528</v>
      </c>
      <c r="C40" s="11" t="s">
        <v>136</v>
      </c>
      <c r="D40" s="11" t="s">
        <v>529</v>
      </c>
      <c r="E40" s="11" t="s">
        <v>138</v>
      </c>
      <c r="F40" s="11" t="s">
        <v>530</v>
      </c>
      <c r="G40" s="11" t="s">
        <v>531</v>
      </c>
      <c r="H40" s="14" t="s">
        <v>456</v>
      </c>
      <c r="I40" s="11" t="s">
        <v>142</v>
      </c>
      <c r="J40" s="11" t="s">
        <v>56</v>
      </c>
      <c r="K40" s="14">
        <v>2022.1</v>
      </c>
      <c r="L40" s="14">
        <v>2022.12</v>
      </c>
      <c r="M40" s="77">
        <v>50</v>
      </c>
      <c r="N40" s="11" t="s">
        <v>31</v>
      </c>
      <c r="O40" s="14" t="s">
        <v>32</v>
      </c>
      <c r="P40" s="36" t="s">
        <v>33</v>
      </c>
      <c r="Q40" s="86"/>
      <c r="R40" s="35"/>
    </row>
    <row r="41" s="59" customFormat="1" ht="84" customHeight="1" spans="1:18">
      <c r="A41" s="36">
        <v>36</v>
      </c>
      <c r="B41" s="11" t="s">
        <v>532</v>
      </c>
      <c r="C41" s="11" t="s">
        <v>136</v>
      </c>
      <c r="D41" s="14" t="s">
        <v>533</v>
      </c>
      <c r="E41" s="11" t="s">
        <v>138</v>
      </c>
      <c r="F41" s="14" t="s">
        <v>534</v>
      </c>
      <c r="G41" s="14" t="s">
        <v>535</v>
      </c>
      <c r="H41" s="14" t="s">
        <v>456</v>
      </c>
      <c r="I41" s="11" t="s">
        <v>142</v>
      </c>
      <c r="J41" s="11" t="s">
        <v>56</v>
      </c>
      <c r="K41" s="14">
        <v>2022.1</v>
      </c>
      <c r="L41" s="14">
        <v>2022.12</v>
      </c>
      <c r="M41" s="77">
        <v>30</v>
      </c>
      <c r="N41" s="11" t="s">
        <v>31</v>
      </c>
      <c r="O41" s="14" t="s">
        <v>32</v>
      </c>
      <c r="P41" s="36" t="s">
        <v>33</v>
      </c>
      <c r="Q41" s="86"/>
      <c r="R41" s="35"/>
    </row>
    <row r="42" s="59" customFormat="1" ht="36" spans="1:18">
      <c r="A42" s="36">
        <v>37</v>
      </c>
      <c r="B42" s="11" t="s">
        <v>536</v>
      </c>
      <c r="C42" s="11" t="s">
        <v>136</v>
      </c>
      <c r="D42" s="11" t="s">
        <v>537</v>
      </c>
      <c r="E42" s="11" t="s">
        <v>138</v>
      </c>
      <c r="F42" s="11" t="s">
        <v>121</v>
      </c>
      <c r="G42" s="11" t="s">
        <v>538</v>
      </c>
      <c r="H42" s="11" t="s">
        <v>539</v>
      </c>
      <c r="I42" s="11" t="s">
        <v>142</v>
      </c>
      <c r="J42" s="11" t="s">
        <v>122</v>
      </c>
      <c r="K42" s="79">
        <v>44562</v>
      </c>
      <c r="L42" s="79">
        <v>44896</v>
      </c>
      <c r="M42" s="77">
        <v>40</v>
      </c>
      <c r="N42" s="11" t="s">
        <v>31</v>
      </c>
      <c r="O42" s="14" t="s">
        <v>32</v>
      </c>
      <c r="P42" s="36" t="s">
        <v>33</v>
      </c>
      <c r="Q42" s="86"/>
      <c r="R42" s="35"/>
    </row>
    <row r="43" s="59" customFormat="1" ht="84" spans="1:18">
      <c r="A43" s="36">
        <v>38</v>
      </c>
      <c r="B43" s="11" t="s">
        <v>540</v>
      </c>
      <c r="C43" s="11" t="s">
        <v>136</v>
      </c>
      <c r="D43" s="11" t="s">
        <v>541</v>
      </c>
      <c r="E43" s="11" t="s">
        <v>138</v>
      </c>
      <c r="F43" s="11" t="s">
        <v>542</v>
      </c>
      <c r="G43" s="11" t="s">
        <v>543</v>
      </c>
      <c r="H43" s="11" t="s">
        <v>478</v>
      </c>
      <c r="I43" s="11" t="s">
        <v>142</v>
      </c>
      <c r="J43" s="11" t="s">
        <v>110</v>
      </c>
      <c r="K43" s="11">
        <v>2022.01</v>
      </c>
      <c r="L43" s="11">
        <v>2022.12</v>
      </c>
      <c r="M43" s="77">
        <v>32</v>
      </c>
      <c r="N43" s="11" t="s">
        <v>31</v>
      </c>
      <c r="O43" s="14" t="s">
        <v>32</v>
      </c>
      <c r="P43" s="36" t="s">
        <v>33</v>
      </c>
      <c r="Q43" s="86"/>
      <c r="R43" s="35"/>
    </row>
    <row r="44" s="59" customFormat="1" ht="72" customHeight="1" spans="1:18">
      <c r="A44" s="36">
        <v>39</v>
      </c>
      <c r="B44" s="69" t="s">
        <v>544</v>
      </c>
      <c r="C44" s="69" t="s">
        <v>136</v>
      </c>
      <c r="D44" s="69" t="s">
        <v>545</v>
      </c>
      <c r="E44" s="35" t="s">
        <v>138</v>
      </c>
      <c r="F44" s="69" t="s">
        <v>546</v>
      </c>
      <c r="G44" s="69" t="s">
        <v>547</v>
      </c>
      <c r="H44" s="67" t="s">
        <v>527</v>
      </c>
      <c r="I44" s="11" t="s">
        <v>142</v>
      </c>
      <c r="J44" s="69" t="s">
        <v>68</v>
      </c>
      <c r="K44" s="11">
        <v>2022.01</v>
      </c>
      <c r="L44" s="11">
        <v>2022.12</v>
      </c>
      <c r="M44" s="80">
        <v>65</v>
      </c>
      <c r="N44" s="11" t="s">
        <v>31</v>
      </c>
      <c r="O44" s="14" t="s">
        <v>32</v>
      </c>
      <c r="P44" s="36" t="s">
        <v>33</v>
      </c>
      <c r="Q44" s="86"/>
      <c r="R44" s="35"/>
    </row>
    <row r="45" s="59" customFormat="1" ht="73" customHeight="1" spans="1:18">
      <c r="A45" s="36">
        <v>40</v>
      </c>
      <c r="B45" s="69" t="s">
        <v>548</v>
      </c>
      <c r="C45" s="69" t="s">
        <v>136</v>
      </c>
      <c r="D45" s="69" t="s">
        <v>549</v>
      </c>
      <c r="E45" s="69" t="s">
        <v>138</v>
      </c>
      <c r="F45" s="69" t="s">
        <v>550</v>
      </c>
      <c r="G45" s="69" t="s">
        <v>551</v>
      </c>
      <c r="H45" s="67" t="s">
        <v>527</v>
      </c>
      <c r="I45" s="11" t="s">
        <v>142</v>
      </c>
      <c r="J45" s="69" t="s">
        <v>102</v>
      </c>
      <c r="K45" s="11">
        <v>2022.01</v>
      </c>
      <c r="L45" s="11">
        <v>2022.12</v>
      </c>
      <c r="M45" s="78">
        <v>45</v>
      </c>
      <c r="N45" s="11" t="s">
        <v>31</v>
      </c>
      <c r="O45" s="14" t="s">
        <v>32</v>
      </c>
      <c r="P45" s="36" t="s">
        <v>33</v>
      </c>
      <c r="Q45" s="86"/>
      <c r="R45" s="35"/>
    </row>
    <row r="46" s="59" customFormat="1" ht="72" customHeight="1" spans="1:18">
      <c r="A46" s="36">
        <v>41</v>
      </c>
      <c r="B46" s="48" t="s">
        <v>552</v>
      </c>
      <c r="C46" s="48" t="s">
        <v>136</v>
      </c>
      <c r="D46" s="48" t="s">
        <v>553</v>
      </c>
      <c r="E46" s="48" t="s">
        <v>138</v>
      </c>
      <c r="F46" s="48" t="s">
        <v>554</v>
      </c>
      <c r="G46" s="48" t="s">
        <v>555</v>
      </c>
      <c r="H46" s="48" t="s">
        <v>556</v>
      </c>
      <c r="I46" s="11" t="s">
        <v>142</v>
      </c>
      <c r="J46" s="48" t="s">
        <v>129</v>
      </c>
      <c r="K46" s="48">
        <v>2022.1</v>
      </c>
      <c r="L46" s="48">
        <v>2022.11</v>
      </c>
      <c r="M46" s="81">
        <v>30</v>
      </c>
      <c r="N46" s="11" t="s">
        <v>31</v>
      </c>
      <c r="O46" s="14" t="s">
        <v>32</v>
      </c>
      <c r="P46" s="14" t="s">
        <v>33</v>
      </c>
      <c r="Q46" s="86"/>
      <c r="R46" s="35"/>
    </row>
    <row r="47" s="59" customFormat="1" ht="66" customHeight="1" spans="1:18">
      <c r="A47" s="36">
        <v>42</v>
      </c>
      <c r="B47" s="48" t="s">
        <v>557</v>
      </c>
      <c r="C47" s="48" t="s">
        <v>136</v>
      </c>
      <c r="D47" s="48" t="s">
        <v>558</v>
      </c>
      <c r="E47" s="48" t="s">
        <v>138</v>
      </c>
      <c r="F47" s="48" t="s">
        <v>559</v>
      </c>
      <c r="G47" s="48" t="s">
        <v>560</v>
      </c>
      <c r="H47" s="48" t="s">
        <v>561</v>
      </c>
      <c r="I47" s="11" t="s">
        <v>142</v>
      </c>
      <c r="J47" s="48" t="s">
        <v>80</v>
      </c>
      <c r="K47" s="48">
        <v>2022.1</v>
      </c>
      <c r="L47" s="48">
        <v>2022.12</v>
      </c>
      <c r="M47" s="81">
        <v>60</v>
      </c>
      <c r="N47" s="11" t="s">
        <v>31</v>
      </c>
      <c r="O47" s="14" t="s">
        <v>32</v>
      </c>
      <c r="P47" s="14" t="s">
        <v>33</v>
      </c>
      <c r="Q47" s="86"/>
      <c r="R47" s="35"/>
    </row>
    <row r="48" s="59" customFormat="1" ht="61" customHeight="1" spans="1:18">
      <c r="A48" s="36">
        <v>43</v>
      </c>
      <c r="B48" s="70" t="s">
        <v>562</v>
      </c>
      <c r="C48" s="48" t="s">
        <v>136</v>
      </c>
      <c r="D48" s="70" t="s">
        <v>563</v>
      </c>
      <c r="E48" s="48" t="s">
        <v>25</v>
      </c>
      <c r="F48" s="70" t="s">
        <v>471</v>
      </c>
      <c r="G48" s="70" t="s">
        <v>564</v>
      </c>
      <c r="H48" s="70" t="s">
        <v>565</v>
      </c>
      <c r="I48" s="11" t="s">
        <v>142</v>
      </c>
      <c r="J48" s="70" t="s">
        <v>68</v>
      </c>
      <c r="K48" s="48">
        <v>2022.01</v>
      </c>
      <c r="L48" s="48">
        <v>2022.12</v>
      </c>
      <c r="M48" s="82">
        <v>30</v>
      </c>
      <c r="N48" s="11" t="s">
        <v>31</v>
      </c>
      <c r="O48" s="14" t="s">
        <v>32</v>
      </c>
      <c r="P48" s="14" t="s">
        <v>33</v>
      </c>
      <c r="Q48" s="86"/>
      <c r="R48" s="35"/>
    </row>
    <row r="49" s="59" customFormat="1" ht="59" customHeight="1" spans="1:18">
      <c r="A49" s="36">
        <v>44</v>
      </c>
      <c r="B49" s="48" t="s">
        <v>566</v>
      </c>
      <c r="C49" s="48" t="s">
        <v>136</v>
      </c>
      <c r="D49" s="48" t="s">
        <v>567</v>
      </c>
      <c r="E49" s="48" t="s">
        <v>138</v>
      </c>
      <c r="F49" s="48" t="s">
        <v>46</v>
      </c>
      <c r="G49" s="48" t="s">
        <v>568</v>
      </c>
      <c r="H49" s="48" t="s">
        <v>499</v>
      </c>
      <c r="I49" s="11" t="s">
        <v>142</v>
      </c>
      <c r="J49" s="48" t="s">
        <v>47</v>
      </c>
      <c r="K49" s="48">
        <v>2022.01</v>
      </c>
      <c r="L49" s="48">
        <v>2022.12</v>
      </c>
      <c r="M49" s="82">
        <v>50</v>
      </c>
      <c r="N49" s="11" t="s">
        <v>31</v>
      </c>
      <c r="O49" s="14" t="s">
        <v>32</v>
      </c>
      <c r="P49" s="14" t="s">
        <v>33</v>
      </c>
      <c r="Q49" s="86"/>
      <c r="R49" s="35"/>
    </row>
    <row r="50" s="59" customFormat="1" ht="119" customHeight="1" spans="1:18">
      <c r="A50" s="36">
        <v>45</v>
      </c>
      <c r="B50" s="71" t="s">
        <v>569</v>
      </c>
      <c r="C50" s="71" t="s">
        <v>136</v>
      </c>
      <c r="D50" s="72" t="s">
        <v>570</v>
      </c>
      <c r="E50" s="71" t="s">
        <v>138</v>
      </c>
      <c r="F50" s="71" t="s">
        <v>542</v>
      </c>
      <c r="G50" s="71" t="s">
        <v>571</v>
      </c>
      <c r="H50" s="71" t="s">
        <v>357</v>
      </c>
      <c r="I50" s="11" t="s">
        <v>142</v>
      </c>
      <c r="J50" s="71" t="s">
        <v>110</v>
      </c>
      <c r="K50" s="71">
        <v>2022.01</v>
      </c>
      <c r="L50" s="71">
        <v>2022.12</v>
      </c>
      <c r="M50" s="82">
        <v>90</v>
      </c>
      <c r="N50" s="11" t="s">
        <v>31</v>
      </c>
      <c r="O50" s="14" t="s">
        <v>32</v>
      </c>
      <c r="P50" s="14" t="s">
        <v>33</v>
      </c>
      <c r="Q50" s="86"/>
      <c r="R50" s="35"/>
    </row>
    <row r="51" s="59" customFormat="1" ht="36" spans="1:18">
      <c r="A51" s="36">
        <v>46</v>
      </c>
      <c r="B51" s="11" t="s">
        <v>572</v>
      </c>
      <c r="C51" s="11" t="s">
        <v>136</v>
      </c>
      <c r="D51" s="11" t="s">
        <v>573</v>
      </c>
      <c r="E51" s="11" t="s">
        <v>138</v>
      </c>
      <c r="F51" s="11" t="s">
        <v>71</v>
      </c>
      <c r="G51" s="11" t="s">
        <v>574</v>
      </c>
      <c r="H51" s="11" t="s">
        <v>575</v>
      </c>
      <c r="I51" s="11" t="s">
        <v>142</v>
      </c>
      <c r="J51" s="11" t="s">
        <v>72</v>
      </c>
      <c r="K51" s="11">
        <v>2022.1</v>
      </c>
      <c r="L51" s="11">
        <v>2022.12</v>
      </c>
      <c r="M51" s="77">
        <v>80</v>
      </c>
      <c r="N51" s="11" t="s">
        <v>31</v>
      </c>
      <c r="O51" s="14" t="s">
        <v>32</v>
      </c>
      <c r="P51" s="14" t="s">
        <v>33</v>
      </c>
      <c r="Q51" s="86"/>
      <c r="R51" s="35"/>
    </row>
    <row r="52" s="59" customFormat="1" ht="77" customHeight="1" spans="1:18">
      <c r="A52" s="36">
        <v>47</v>
      </c>
      <c r="B52" s="11" t="s">
        <v>576</v>
      </c>
      <c r="C52" s="11" t="s">
        <v>136</v>
      </c>
      <c r="D52" s="11" t="s">
        <v>577</v>
      </c>
      <c r="E52" s="11" t="s">
        <v>138</v>
      </c>
      <c r="F52" s="11" t="s">
        <v>578</v>
      </c>
      <c r="G52" s="11" t="s">
        <v>579</v>
      </c>
      <c r="H52" s="11" t="s">
        <v>580</v>
      </c>
      <c r="I52" s="11" t="s">
        <v>142</v>
      </c>
      <c r="J52" s="14" t="s">
        <v>76</v>
      </c>
      <c r="K52" s="14">
        <v>2022.1</v>
      </c>
      <c r="L52" s="11">
        <v>2022.12</v>
      </c>
      <c r="M52" s="77">
        <v>30</v>
      </c>
      <c r="N52" s="11" t="s">
        <v>31</v>
      </c>
      <c r="O52" s="14" t="s">
        <v>32</v>
      </c>
      <c r="P52" s="14" t="s">
        <v>33</v>
      </c>
      <c r="Q52" s="86"/>
      <c r="R52" s="35"/>
    </row>
    <row r="53" s="59" customFormat="1" ht="45" customHeight="1" spans="1:18">
      <c r="A53" s="36">
        <v>48</v>
      </c>
      <c r="B53" s="11" t="s">
        <v>581</v>
      </c>
      <c r="C53" s="11" t="s">
        <v>136</v>
      </c>
      <c r="D53" s="11" t="s">
        <v>582</v>
      </c>
      <c r="E53" s="11" t="s">
        <v>138</v>
      </c>
      <c r="F53" s="11" t="s">
        <v>583</v>
      </c>
      <c r="G53" s="11" t="s">
        <v>584</v>
      </c>
      <c r="H53" s="11" t="s">
        <v>585</v>
      </c>
      <c r="I53" s="11" t="s">
        <v>142</v>
      </c>
      <c r="J53" s="11" t="s">
        <v>102</v>
      </c>
      <c r="K53" s="11">
        <v>2022.1</v>
      </c>
      <c r="L53" s="11">
        <v>2022.12</v>
      </c>
      <c r="M53" s="77">
        <v>60</v>
      </c>
      <c r="N53" s="11" t="s">
        <v>31</v>
      </c>
      <c r="O53" s="14" t="s">
        <v>32</v>
      </c>
      <c r="P53" s="14" t="s">
        <v>33</v>
      </c>
      <c r="Q53" s="86"/>
      <c r="R53" s="35"/>
    </row>
    <row r="54" s="59" customFormat="1" ht="45" customHeight="1" spans="1:18">
      <c r="A54" s="36">
        <v>49</v>
      </c>
      <c r="B54" s="48" t="s">
        <v>586</v>
      </c>
      <c r="C54" s="48" t="s">
        <v>136</v>
      </c>
      <c r="D54" s="48" t="s">
        <v>587</v>
      </c>
      <c r="E54" s="48" t="s">
        <v>138</v>
      </c>
      <c r="F54" s="48" t="s">
        <v>113</v>
      </c>
      <c r="G54" s="48" t="s">
        <v>588</v>
      </c>
      <c r="H54" s="48" t="s">
        <v>589</v>
      </c>
      <c r="I54" s="11" t="s">
        <v>142</v>
      </c>
      <c r="J54" s="48" t="s">
        <v>114</v>
      </c>
      <c r="K54" s="48">
        <v>2022.01</v>
      </c>
      <c r="L54" s="48">
        <v>2022.12</v>
      </c>
      <c r="M54" s="81">
        <v>40</v>
      </c>
      <c r="N54" s="11" t="s">
        <v>31</v>
      </c>
      <c r="O54" s="14" t="s">
        <v>32</v>
      </c>
      <c r="P54" s="14" t="s">
        <v>33</v>
      </c>
      <c r="Q54" s="86"/>
      <c r="R54" s="35"/>
    </row>
    <row r="55" s="59" customFormat="1" ht="76" customHeight="1" spans="1:18">
      <c r="A55" s="36">
        <v>50</v>
      </c>
      <c r="B55" s="67" t="s">
        <v>590</v>
      </c>
      <c r="C55" s="67" t="s">
        <v>136</v>
      </c>
      <c r="D55" s="67" t="s">
        <v>591</v>
      </c>
      <c r="E55" s="67" t="s">
        <v>138</v>
      </c>
      <c r="F55" s="67" t="s">
        <v>592</v>
      </c>
      <c r="G55" s="67" t="s">
        <v>593</v>
      </c>
      <c r="H55" s="67" t="s">
        <v>594</v>
      </c>
      <c r="I55" s="11" t="s">
        <v>142</v>
      </c>
      <c r="J55" s="67" t="s">
        <v>142</v>
      </c>
      <c r="K55" s="67">
        <v>2022.01</v>
      </c>
      <c r="L55" s="67">
        <v>2022.12</v>
      </c>
      <c r="M55" s="78">
        <v>50</v>
      </c>
      <c r="N55" s="11" t="s">
        <v>31</v>
      </c>
      <c r="O55" s="14" t="s">
        <v>32</v>
      </c>
      <c r="P55" s="14" t="s">
        <v>33</v>
      </c>
      <c r="Q55" s="86"/>
      <c r="R55" s="35"/>
    </row>
  </sheetData>
  <mergeCells count="17">
    <mergeCell ref="A2:R2"/>
    <mergeCell ref="I3:J3"/>
    <mergeCell ref="K3:L3"/>
    <mergeCell ref="A3:A4"/>
    <mergeCell ref="B3:B4"/>
    <mergeCell ref="C3:C4"/>
    <mergeCell ref="D3:D4"/>
    <mergeCell ref="E3:E4"/>
    <mergeCell ref="F3:F4"/>
    <mergeCell ref="G3:G4"/>
    <mergeCell ref="H3:H4"/>
    <mergeCell ref="M3:M4"/>
    <mergeCell ref="N3:N4"/>
    <mergeCell ref="O3:O4"/>
    <mergeCell ref="P3:P4"/>
    <mergeCell ref="Q3:Q4"/>
    <mergeCell ref="R3:R4"/>
  </mergeCells>
  <conditionalFormatting sqref="B11">
    <cfRule type="duplicateValues" dxfId="1" priority="38"/>
  </conditionalFormatting>
  <conditionalFormatting sqref="B12">
    <cfRule type="duplicateValues" dxfId="2" priority="37"/>
    <cfRule type="duplicateValues" dxfId="2" priority="36"/>
  </conditionalFormatting>
  <conditionalFormatting sqref="B13">
    <cfRule type="duplicateValues" dxfId="2" priority="35"/>
  </conditionalFormatting>
  <conditionalFormatting sqref="B14">
    <cfRule type="duplicateValues" dxfId="2" priority="34"/>
  </conditionalFormatting>
  <conditionalFormatting sqref="B15">
    <cfRule type="duplicateValues" dxfId="2" priority="33"/>
  </conditionalFormatting>
  <conditionalFormatting sqref="B16">
    <cfRule type="duplicateValues" dxfId="3" priority="32"/>
    <cfRule type="duplicateValues" dxfId="2" priority="31"/>
  </conditionalFormatting>
  <conditionalFormatting sqref="B17">
    <cfRule type="duplicateValues" dxfId="2" priority="30"/>
  </conditionalFormatting>
  <conditionalFormatting sqref="B18">
    <cfRule type="duplicateValues" dxfId="2" priority="28"/>
  </conditionalFormatting>
  <conditionalFormatting sqref="B19">
    <cfRule type="duplicateValues" dxfId="2" priority="27"/>
  </conditionalFormatting>
  <conditionalFormatting sqref="B20">
    <cfRule type="duplicateValues" dxfId="2" priority="26"/>
  </conditionalFormatting>
  <conditionalFormatting sqref="B21">
    <cfRule type="duplicateValues" dxfId="2" priority="25"/>
  </conditionalFormatting>
  <conditionalFormatting sqref="B22">
    <cfRule type="duplicateValues" dxfId="2" priority="24"/>
    <cfRule type="duplicateValues" dxfId="2" priority="23"/>
  </conditionalFormatting>
  <conditionalFormatting sqref="B23">
    <cfRule type="duplicateValues" dxfId="2" priority="22"/>
  </conditionalFormatting>
  <conditionalFormatting sqref="B25">
    <cfRule type="duplicateValues" dxfId="4" priority="21"/>
  </conditionalFormatting>
  <conditionalFormatting sqref="B26">
    <cfRule type="duplicateValues" dxfId="2" priority="20"/>
  </conditionalFormatting>
  <conditionalFormatting sqref="B28">
    <cfRule type="duplicateValues" dxfId="2" priority="17"/>
  </conditionalFormatting>
  <conditionalFormatting sqref="B29">
    <cfRule type="duplicateValues" dxfId="2" priority="16"/>
    <cfRule type="duplicateValues" dxfId="2" priority="15"/>
  </conditionalFormatting>
  <conditionalFormatting sqref="B35">
    <cfRule type="duplicateValues" dxfId="2" priority="29"/>
  </conditionalFormatting>
  <conditionalFormatting sqref="B37">
    <cfRule type="duplicateValues" dxfId="2" priority="19"/>
    <cfRule type="duplicateValues" dxfId="2" priority="18"/>
  </conditionalFormatting>
  <conditionalFormatting sqref="B38">
    <cfRule type="duplicateValues" dxfId="2" priority="14"/>
    <cfRule type="duplicateValues" dxfId="2" priority="13"/>
  </conditionalFormatting>
  <conditionalFormatting sqref="B40">
    <cfRule type="duplicateValues" dxfId="2" priority="12"/>
  </conditionalFormatting>
  <conditionalFormatting sqref="B41">
    <cfRule type="duplicateValues" dxfId="2" priority="11"/>
  </conditionalFormatting>
  <conditionalFormatting sqref="B46">
    <cfRule type="duplicateValues" dxfId="2" priority="8"/>
  </conditionalFormatting>
  <conditionalFormatting sqref="B47">
    <cfRule type="duplicateValues" dxfId="2" priority="7"/>
    <cfRule type="duplicateValues" dxfId="2" priority="6"/>
    <cfRule type="duplicateValues" dxfId="2" priority="5"/>
  </conditionalFormatting>
  <conditionalFormatting sqref="B51">
    <cfRule type="duplicateValues" dxfId="2" priority="4"/>
  </conditionalFormatting>
  <conditionalFormatting sqref="B52">
    <cfRule type="duplicateValues" dxfId="2" priority="3"/>
  </conditionalFormatting>
  <conditionalFormatting sqref="B53">
    <cfRule type="duplicateValues" dxfId="5" priority="2"/>
    <cfRule type="duplicateValues" dxfId="2" priority="1"/>
  </conditionalFormatting>
  <conditionalFormatting sqref="B6:B10">
    <cfRule type="duplicateValues" dxfId="2" priority="40"/>
  </conditionalFormatting>
  <conditionalFormatting sqref="B36 B24">
    <cfRule type="duplicateValues" dxfId="2" priority="39"/>
  </conditionalFormatting>
  <conditionalFormatting sqref="B48 B51:B53">
    <cfRule type="duplicateValues" dxfId="2" priority="10"/>
    <cfRule type="duplicateValues" dxfId="2" priority="9"/>
  </conditionalFormatting>
  <dataValidations count="1">
    <dataValidation type="list" allowBlank="1" showInputMessage="1" showErrorMessage="1" sqref="C27 C36 C46 C48 C52 C14:C16 C19:C24 C29:C34 C38:C41">
      <formula1>项目类型</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workbookViewId="0">
      <selection activeCell="A1" sqref="A1"/>
    </sheetView>
  </sheetViews>
  <sheetFormatPr defaultColWidth="9" defaultRowHeight="13.5"/>
  <cols>
    <col min="1" max="1" width="5.375" style="1" customWidth="1"/>
    <col min="2" max="2" width="23.7666666666667" style="5" customWidth="1"/>
    <col min="3" max="3" width="8.75" style="1" customWidth="1"/>
    <col min="4" max="4" width="30.125" style="1" customWidth="1"/>
    <col min="5" max="5" width="7.875" style="1" customWidth="1"/>
    <col min="6" max="6" width="13.375" style="1" customWidth="1"/>
    <col min="7" max="7" width="32.0166666666667" style="1" customWidth="1"/>
    <col min="8" max="8" width="29.7916666666667" style="1" customWidth="1"/>
    <col min="9" max="10" width="9" style="5"/>
    <col min="11" max="11" width="9" style="1"/>
    <col min="12" max="12" width="8.35833333333333" style="1" customWidth="1"/>
    <col min="13" max="13" width="9.09166666666667" style="1" customWidth="1"/>
    <col min="14" max="14" width="9.875" style="1" customWidth="1"/>
    <col min="15" max="15" width="12.6416666666667" style="1" customWidth="1"/>
    <col min="16" max="17" width="7.125" style="1" customWidth="1"/>
    <col min="18" max="18" width="9" style="1" customWidth="1"/>
    <col min="19" max="16384" width="9" style="1"/>
  </cols>
  <sheetData>
    <row r="1" ht="14.25" spans="1:1">
      <c r="A1" s="4" t="s">
        <v>595</v>
      </c>
    </row>
    <row r="2" ht="21" spans="1:18">
      <c r="A2" s="7" t="s">
        <v>596</v>
      </c>
      <c r="B2" s="7"/>
      <c r="C2" s="7"/>
      <c r="D2" s="7"/>
      <c r="E2" s="7"/>
      <c r="F2" s="7"/>
      <c r="G2" s="7"/>
      <c r="H2" s="7"/>
      <c r="I2" s="7"/>
      <c r="J2" s="7"/>
      <c r="K2" s="7"/>
      <c r="L2" s="7"/>
      <c r="M2" s="7"/>
      <c r="N2" s="7"/>
      <c r="O2" s="7"/>
      <c r="P2" s="7"/>
      <c r="Q2" s="7"/>
      <c r="R2" s="7"/>
    </row>
    <row r="3" s="1" customFormat="1" ht="20" customHeight="1" spans="1:18">
      <c r="A3" s="8" t="s">
        <v>2</v>
      </c>
      <c r="B3" s="8" t="s">
        <v>3</v>
      </c>
      <c r="C3" s="8" t="s">
        <v>4</v>
      </c>
      <c r="D3" s="8" t="s">
        <v>5</v>
      </c>
      <c r="E3" s="8" t="s">
        <v>6</v>
      </c>
      <c r="F3" s="8" t="s">
        <v>7</v>
      </c>
      <c r="G3" s="8" t="s">
        <v>8</v>
      </c>
      <c r="H3" s="8" t="s">
        <v>9</v>
      </c>
      <c r="I3" s="8" t="s">
        <v>10</v>
      </c>
      <c r="J3" s="8"/>
      <c r="K3" s="8" t="s">
        <v>11</v>
      </c>
      <c r="L3" s="8"/>
      <c r="M3" s="8" t="s">
        <v>12</v>
      </c>
      <c r="N3" s="8" t="s">
        <v>13</v>
      </c>
      <c r="O3" s="8" t="s">
        <v>14</v>
      </c>
      <c r="P3" s="15" t="s">
        <v>15</v>
      </c>
      <c r="Q3" s="15" t="s">
        <v>16</v>
      </c>
      <c r="R3" s="46" t="s">
        <v>17</v>
      </c>
    </row>
    <row r="4" s="1" customFormat="1" ht="20" customHeight="1" spans="1:18">
      <c r="A4" s="8"/>
      <c r="B4" s="8"/>
      <c r="C4" s="8"/>
      <c r="D4" s="8"/>
      <c r="E4" s="8"/>
      <c r="F4" s="8"/>
      <c r="G4" s="8"/>
      <c r="H4" s="8"/>
      <c r="I4" s="8" t="s">
        <v>18</v>
      </c>
      <c r="J4" s="8" t="s">
        <v>19</v>
      </c>
      <c r="K4" s="8" t="s">
        <v>20</v>
      </c>
      <c r="L4" s="8" t="s">
        <v>21</v>
      </c>
      <c r="M4" s="8"/>
      <c r="N4" s="8"/>
      <c r="O4" s="8"/>
      <c r="P4" s="16"/>
      <c r="Q4" s="16"/>
      <c r="R4" s="46"/>
    </row>
    <row r="5" spans="1:18">
      <c r="A5" s="41" t="s">
        <v>145</v>
      </c>
      <c r="B5" s="46"/>
      <c r="C5" s="41"/>
      <c r="D5" s="41"/>
      <c r="E5" s="41"/>
      <c r="F5" s="41"/>
      <c r="G5" s="41"/>
      <c r="H5" s="41"/>
      <c r="I5" s="46"/>
      <c r="J5" s="46"/>
      <c r="K5" s="41"/>
      <c r="L5" s="41"/>
      <c r="M5" s="46">
        <f>SUM(M6:M29)</f>
        <v>5496.68</v>
      </c>
      <c r="N5" s="41"/>
      <c r="O5" s="41"/>
      <c r="P5" s="8"/>
      <c r="Q5" s="8"/>
      <c r="R5" s="41"/>
    </row>
    <row r="6" ht="55" customHeight="1" spans="1:18">
      <c r="A6" s="11">
        <v>1</v>
      </c>
      <c r="B6" s="34" t="s">
        <v>597</v>
      </c>
      <c r="C6" s="11" t="s">
        <v>598</v>
      </c>
      <c r="D6" s="50" t="s">
        <v>599</v>
      </c>
      <c r="E6" s="34" t="s">
        <v>138</v>
      </c>
      <c r="F6" s="34" t="s">
        <v>600</v>
      </c>
      <c r="G6" s="34" t="s">
        <v>601</v>
      </c>
      <c r="H6" s="34" t="s">
        <v>602</v>
      </c>
      <c r="I6" s="11" t="s">
        <v>603</v>
      </c>
      <c r="J6" s="14" t="s">
        <v>603</v>
      </c>
      <c r="K6" s="11">
        <v>2022.1</v>
      </c>
      <c r="L6" s="11">
        <v>2022.12</v>
      </c>
      <c r="M6" s="19">
        <v>1000</v>
      </c>
      <c r="N6" s="11" t="s">
        <v>31</v>
      </c>
      <c r="O6" s="14" t="s">
        <v>32</v>
      </c>
      <c r="P6" s="14" t="s">
        <v>33</v>
      </c>
      <c r="Q6" s="14"/>
      <c r="R6" s="41"/>
    </row>
    <row r="7" s="21" customFormat="1" ht="105" customHeight="1" spans="1:18">
      <c r="A7" s="11">
        <v>2</v>
      </c>
      <c r="B7" s="51" t="s">
        <v>604</v>
      </c>
      <c r="C7" s="51" t="s">
        <v>136</v>
      </c>
      <c r="D7" s="52" t="s">
        <v>605</v>
      </c>
      <c r="E7" s="14" t="s">
        <v>138</v>
      </c>
      <c r="F7" s="51" t="s">
        <v>132</v>
      </c>
      <c r="G7" s="52" t="s">
        <v>606</v>
      </c>
      <c r="H7" s="51" t="s">
        <v>607</v>
      </c>
      <c r="I7" s="51" t="s">
        <v>608</v>
      </c>
      <c r="J7" s="11" t="s">
        <v>608</v>
      </c>
      <c r="K7" s="14">
        <v>2022.3</v>
      </c>
      <c r="L7" s="14">
        <v>2022.12</v>
      </c>
      <c r="M7" s="40">
        <v>1100</v>
      </c>
      <c r="N7" s="11" t="s">
        <v>31</v>
      </c>
      <c r="O7" s="14" t="s">
        <v>32</v>
      </c>
      <c r="P7" s="14" t="s">
        <v>33</v>
      </c>
      <c r="Q7" s="14"/>
      <c r="R7" s="25"/>
    </row>
    <row r="8" s="21" customFormat="1" ht="48" spans="1:18">
      <c r="A8" s="11">
        <v>3</v>
      </c>
      <c r="B8" s="11" t="s">
        <v>609</v>
      </c>
      <c r="C8" s="11" t="s">
        <v>598</v>
      </c>
      <c r="D8" s="11" t="s">
        <v>610</v>
      </c>
      <c r="E8" s="11" t="s">
        <v>25</v>
      </c>
      <c r="F8" s="11" t="s">
        <v>132</v>
      </c>
      <c r="G8" s="11" t="s">
        <v>611</v>
      </c>
      <c r="H8" s="11" t="s">
        <v>612</v>
      </c>
      <c r="I8" s="11" t="s">
        <v>608</v>
      </c>
      <c r="J8" s="11" t="s">
        <v>608</v>
      </c>
      <c r="K8" s="11">
        <v>2022.1</v>
      </c>
      <c r="L8" s="11">
        <v>2022.12</v>
      </c>
      <c r="M8" s="40">
        <v>100</v>
      </c>
      <c r="N8" s="11" t="s">
        <v>31</v>
      </c>
      <c r="O8" s="14" t="s">
        <v>32</v>
      </c>
      <c r="P8" s="14" t="s">
        <v>33</v>
      </c>
      <c r="Q8" s="14"/>
      <c r="R8" s="25"/>
    </row>
    <row r="9" ht="48" spans="1:18">
      <c r="A9" s="11">
        <v>4</v>
      </c>
      <c r="B9" s="34" t="s">
        <v>613</v>
      </c>
      <c r="C9" s="11" t="s">
        <v>598</v>
      </c>
      <c r="D9" s="34" t="s">
        <v>614</v>
      </c>
      <c r="E9" s="14" t="s">
        <v>25</v>
      </c>
      <c r="F9" s="34" t="s">
        <v>615</v>
      </c>
      <c r="G9" s="34" t="s">
        <v>616</v>
      </c>
      <c r="H9" s="34" t="s">
        <v>617</v>
      </c>
      <c r="I9" s="34" t="s">
        <v>618</v>
      </c>
      <c r="J9" s="34" t="s">
        <v>618</v>
      </c>
      <c r="K9" s="14">
        <v>2021.9</v>
      </c>
      <c r="L9" s="14">
        <v>2022.12</v>
      </c>
      <c r="M9" s="55">
        <v>700</v>
      </c>
      <c r="N9" s="11" t="s">
        <v>31</v>
      </c>
      <c r="O9" s="14" t="s">
        <v>32</v>
      </c>
      <c r="P9" s="14" t="s">
        <v>33</v>
      </c>
      <c r="Q9" s="14"/>
      <c r="R9" s="41"/>
    </row>
    <row r="10" s="21" customFormat="1" ht="81" customHeight="1" spans="1:18">
      <c r="A10" s="11">
        <v>5</v>
      </c>
      <c r="B10" s="11" t="s">
        <v>619</v>
      </c>
      <c r="C10" s="11" t="s">
        <v>136</v>
      </c>
      <c r="D10" s="11" t="s">
        <v>620</v>
      </c>
      <c r="E10" s="11" t="s">
        <v>138</v>
      </c>
      <c r="F10" s="11" t="s">
        <v>386</v>
      </c>
      <c r="G10" s="11" t="s">
        <v>621</v>
      </c>
      <c r="H10" s="11" t="s">
        <v>622</v>
      </c>
      <c r="I10" s="11" t="s">
        <v>618</v>
      </c>
      <c r="J10" s="11" t="s">
        <v>618</v>
      </c>
      <c r="K10" s="11">
        <v>2022.1</v>
      </c>
      <c r="L10" s="11">
        <v>2022.12</v>
      </c>
      <c r="M10" s="40">
        <v>400</v>
      </c>
      <c r="N10" s="11" t="s">
        <v>31</v>
      </c>
      <c r="O10" s="14" t="s">
        <v>32</v>
      </c>
      <c r="P10" s="14" t="s">
        <v>33</v>
      </c>
      <c r="Q10" s="14"/>
      <c r="R10" s="25"/>
    </row>
    <row r="11" s="21" customFormat="1" ht="52" customHeight="1" spans="1:18">
      <c r="A11" s="11">
        <v>6</v>
      </c>
      <c r="B11" s="11" t="s">
        <v>623</v>
      </c>
      <c r="C11" s="11" t="s">
        <v>136</v>
      </c>
      <c r="D11" s="11" t="s">
        <v>624</v>
      </c>
      <c r="E11" s="14" t="s">
        <v>25</v>
      </c>
      <c r="F11" s="11" t="s">
        <v>409</v>
      </c>
      <c r="G11" s="11" t="s">
        <v>625</v>
      </c>
      <c r="H11" s="11" t="s">
        <v>626</v>
      </c>
      <c r="I11" s="11" t="s">
        <v>627</v>
      </c>
      <c r="J11" s="11" t="s">
        <v>84</v>
      </c>
      <c r="K11" s="11">
        <v>2022.1</v>
      </c>
      <c r="L11" s="11">
        <v>2022.12</v>
      </c>
      <c r="M11" s="19">
        <v>10</v>
      </c>
      <c r="N11" s="11" t="s">
        <v>31</v>
      </c>
      <c r="O11" s="14" t="s">
        <v>32</v>
      </c>
      <c r="P11" s="14" t="s">
        <v>33</v>
      </c>
      <c r="Q11" s="14"/>
      <c r="R11" s="25"/>
    </row>
    <row r="12" s="21" customFormat="1" ht="68" customHeight="1" spans="1:18">
      <c r="A12" s="11">
        <v>7</v>
      </c>
      <c r="B12" s="11" t="s">
        <v>628</v>
      </c>
      <c r="C12" s="11" t="s">
        <v>136</v>
      </c>
      <c r="D12" s="12" t="s">
        <v>629</v>
      </c>
      <c r="E12" s="11" t="s">
        <v>138</v>
      </c>
      <c r="F12" s="11" t="s">
        <v>409</v>
      </c>
      <c r="G12" s="11" t="s">
        <v>630</v>
      </c>
      <c r="H12" s="11" t="s">
        <v>631</v>
      </c>
      <c r="I12" s="11" t="s">
        <v>152</v>
      </c>
      <c r="J12" s="11" t="s">
        <v>84</v>
      </c>
      <c r="K12" s="11">
        <v>2022.1</v>
      </c>
      <c r="L12" s="11">
        <v>2022.12</v>
      </c>
      <c r="M12" s="19">
        <v>100</v>
      </c>
      <c r="N12" s="11" t="s">
        <v>31</v>
      </c>
      <c r="O12" s="14" t="s">
        <v>32</v>
      </c>
      <c r="P12" s="14" t="s">
        <v>33</v>
      </c>
      <c r="Q12" s="14"/>
      <c r="R12" s="25"/>
    </row>
    <row r="13" s="21" customFormat="1" ht="48" spans="1:18">
      <c r="A13" s="11">
        <v>8</v>
      </c>
      <c r="B13" s="53" t="s">
        <v>632</v>
      </c>
      <c r="C13" s="11" t="s">
        <v>136</v>
      </c>
      <c r="D13" s="53" t="s">
        <v>633</v>
      </c>
      <c r="E13" s="53" t="s">
        <v>138</v>
      </c>
      <c r="F13" s="53" t="s">
        <v>634</v>
      </c>
      <c r="G13" s="53" t="s">
        <v>635</v>
      </c>
      <c r="H13" s="11" t="s">
        <v>636</v>
      </c>
      <c r="I13" s="11" t="s">
        <v>637</v>
      </c>
      <c r="J13" s="11" t="s">
        <v>122</v>
      </c>
      <c r="K13" s="11">
        <v>2022.1</v>
      </c>
      <c r="L13" s="11">
        <v>2022.12</v>
      </c>
      <c r="M13" s="56">
        <v>50</v>
      </c>
      <c r="N13" s="11" t="s">
        <v>31</v>
      </c>
      <c r="O13" s="14" t="s">
        <v>32</v>
      </c>
      <c r="P13" s="14" t="s">
        <v>33</v>
      </c>
      <c r="Q13" s="14"/>
      <c r="R13" s="25"/>
    </row>
    <row r="14" s="21" customFormat="1" ht="48" spans="1:18">
      <c r="A14" s="11">
        <v>9</v>
      </c>
      <c r="B14" s="11" t="s">
        <v>638</v>
      </c>
      <c r="C14" s="11" t="s">
        <v>136</v>
      </c>
      <c r="D14" s="11" t="s">
        <v>639</v>
      </c>
      <c r="E14" s="11" t="s">
        <v>138</v>
      </c>
      <c r="F14" s="11" t="s">
        <v>640</v>
      </c>
      <c r="G14" s="54" t="s">
        <v>641</v>
      </c>
      <c r="H14" s="14" t="s">
        <v>214</v>
      </c>
      <c r="I14" s="11" t="s">
        <v>642</v>
      </c>
      <c r="J14" s="42" t="s">
        <v>98</v>
      </c>
      <c r="K14" s="11">
        <v>2022.01</v>
      </c>
      <c r="L14" s="11">
        <v>2022.12</v>
      </c>
      <c r="M14" s="40">
        <v>248</v>
      </c>
      <c r="N14" s="11" t="s">
        <v>31</v>
      </c>
      <c r="O14" s="14" t="s">
        <v>32</v>
      </c>
      <c r="P14" s="14" t="s">
        <v>33</v>
      </c>
      <c r="Q14" s="14"/>
      <c r="R14" s="25"/>
    </row>
    <row r="15" s="21" customFormat="1" ht="48" spans="1:18">
      <c r="A15" s="11">
        <v>10</v>
      </c>
      <c r="B15" s="11" t="s">
        <v>643</v>
      </c>
      <c r="C15" s="11" t="s">
        <v>136</v>
      </c>
      <c r="D15" s="11" t="s">
        <v>644</v>
      </c>
      <c r="E15" s="11" t="s">
        <v>138</v>
      </c>
      <c r="F15" s="11" t="s">
        <v>217</v>
      </c>
      <c r="G15" s="54" t="s">
        <v>645</v>
      </c>
      <c r="H15" s="14" t="s">
        <v>214</v>
      </c>
      <c r="I15" s="54" t="s">
        <v>627</v>
      </c>
      <c r="J15" s="54" t="s">
        <v>98</v>
      </c>
      <c r="K15" s="11">
        <v>2022.01</v>
      </c>
      <c r="L15" s="11">
        <v>2022.12</v>
      </c>
      <c r="M15" s="40">
        <v>225</v>
      </c>
      <c r="N15" s="11" t="s">
        <v>31</v>
      </c>
      <c r="O15" s="14" t="s">
        <v>32</v>
      </c>
      <c r="P15" s="14" t="s">
        <v>33</v>
      </c>
      <c r="Q15" s="14"/>
      <c r="R15" s="25"/>
    </row>
    <row r="16" s="21" customFormat="1" ht="48" spans="1:18">
      <c r="A16" s="11">
        <v>11</v>
      </c>
      <c r="B16" s="54" t="s">
        <v>646</v>
      </c>
      <c r="C16" s="11" t="s">
        <v>136</v>
      </c>
      <c r="D16" s="54" t="s">
        <v>647</v>
      </c>
      <c r="E16" s="54" t="s">
        <v>138</v>
      </c>
      <c r="F16" s="54" t="s">
        <v>648</v>
      </c>
      <c r="G16" s="54" t="s">
        <v>649</v>
      </c>
      <c r="H16" s="14" t="s">
        <v>650</v>
      </c>
      <c r="I16" s="54" t="s">
        <v>627</v>
      </c>
      <c r="J16" s="54" t="s">
        <v>98</v>
      </c>
      <c r="K16" s="11">
        <v>2022.01</v>
      </c>
      <c r="L16" s="11">
        <v>2022.12</v>
      </c>
      <c r="M16" s="24">
        <v>68</v>
      </c>
      <c r="N16" s="11" t="s">
        <v>31</v>
      </c>
      <c r="O16" s="14" t="s">
        <v>32</v>
      </c>
      <c r="P16" s="14" t="s">
        <v>33</v>
      </c>
      <c r="Q16" s="14"/>
      <c r="R16" s="25"/>
    </row>
    <row r="17" s="21" customFormat="1" ht="48" spans="1:18">
      <c r="A17" s="11">
        <v>12</v>
      </c>
      <c r="B17" s="11" t="s">
        <v>651</v>
      </c>
      <c r="C17" s="11" t="s">
        <v>136</v>
      </c>
      <c r="D17" s="12" t="s">
        <v>652</v>
      </c>
      <c r="E17" s="11" t="s">
        <v>138</v>
      </c>
      <c r="F17" s="11" t="s">
        <v>653</v>
      </c>
      <c r="G17" s="11" t="s">
        <v>654</v>
      </c>
      <c r="H17" s="11" t="s">
        <v>186</v>
      </c>
      <c r="I17" s="11" t="s">
        <v>603</v>
      </c>
      <c r="J17" s="11" t="s">
        <v>38</v>
      </c>
      <c r="K17" s="11">
        <v>2022.1</v>
      </c>
      <c r="L17" s="11">
        <v>2022.12</v>
      </c>
      <c r="M17" s="19">
        <v>50</v>
      </c>
      <c r="N17" s="11" t="s">
        <v>31</v>
      </c>
      <c r="O17" s="14" t="s">
        <v>32</v>
      </c>
      <c r="P17" s="14" t="s">
        <v>33</v>
      </c>
      <c r="Q17" s="14"/>
      <c r="R17" s="25"/>
    </row>
    <row r="18" s="21" customFormat="1" ht="147" customHeight="1" spans="1:18">
      <c r="A18" s="11">
        <v>13</v>
      </c>
      <c r="B18" s="54" t="s">
        <v>655</v>
      </c>
      <c r="C18" s="11" t="s">
        <v>136</v>
      </c>
      <c r="D18" s="54" t="s">
        <v>656</v>
      </c>
      <c r="E18" s="36" t="s">
        <v>25</v>
      </c>
      <c r="F18" s="11" t="s">
        <v>657</v>
      </c>
      <c r="G18" s="11" t="s">
        <v>658</v>
      </c>
      <c r="H18" s="11" t="s">
        <v>232</v>
      </c>
      <c r="I18" s="14" t="s">
        <v>627</v>
      </c>
      <c r="J18" s="11" t="s">
        <v>88</v>
      </c>
      <c r="K18" s="14">
        <v>2021.9</v>
      </c>
      <c r="L18" s="14">
        <v>2022.12</v>
      </c>
      <c r="M18" s="45">
        <v>153.47</v>
      </c>
      <c r="N18" s="11" t="s">
        <v>31</v>
      </c>
      <c r="O18" s="14" t="s">
        <v>32</v>
      </c>
      <c r="P18" s="14" t="s">
        <v>33</v>
      </c>
      <c r="Q18" s="14"/>
      <c r="R18" s="25"/>
    </row>
    <row r="19" s="21" customFormat="1" ht="57" customHeight="1" spans="1:18">
      <c r="A19" s="11">
        <v>14</v>
      </c>
      <c r="B19" s="29" t="s">
        <v>659</v>
      </c>
      <c r="C19" s="11" t="s">
        <v>136</v>
      </c>
      <c r="D19" s="29" t="s">
        <v>660</v>
      </c>
      <c r="E19" s="29" t="s">
        <v>138</v>
      </c>
      <c r="F19" s="29" t="s">
        <v>661</v>
      </c>
      <c r="G19" s="29" t="s">
        <v>662</v>
      </c>
      <c r="H19" s="29" t="s">
        <v>663</v>
      </c>
      <c r="I19" s="29" t="s">
        <v>627</v>
      </c>
      <c r="J19" s="11" t="s">
        <v>118</v>
      </c>
      <c r="K19" s="29">
        <v>2022.1</v>
      </c>
      <c r="L19" s="29">
        <v>2022.12</v>
      </c>
      <c r="M19" s="39">
        <v>130</v>
      </c>
      <c r="N19" s="11" t="s">
        <v>31</v>
      </c>
      <c r="O19" s="14" t="s">
        <v>32</v>
      </c>
      <c r="P19" s="14" t="s">
        <v>33</v>
      </c>
      <c r="Q19" s="14"/>
      <c r="R19" s="25"/>
    </row>
    <row r="20" s="21" customFormat="1" ht="52" customHeight="1" spans="1:18">
      <c r="A20" s="11">
        <v>15</v>
      </c>
      <c r="B20" s="11" t="s">
        <v>664</v>
      </c>
      <c r="C20" s="11" t="s">
        <v>136</v>
      </c>
      <c r="D20" s="44" t="s">
        <v>665</v>
      </c>
      <c r="E20" s="14" t="s">
        <v>138</v>
      </c>
      <c r="F20" s="36" t="s">
        <v>666</v>
      </c>
      <c r="G20" s="29" t="s">
        <v>667</v>
      </c>
      <c r="H20" s="14" t="s">
        <v>663</v>
      </c>
      <c r="I20" s="14" t="s">
        <v>668</v>
      </c>
      <c r="J20" s="11" t="s">
        <v>118</v>
      </c>
      <c r="K20" s="14">
        <v>2021.9</v>
      </c>
      <c r="L20" s="14">
        <v>2022.12</v>
      </c>
      <c r="M20" s="45">
        <v>20</v>
      </c>
      <c r="N20" s="11" t="s">
        <v>31</v>
      </c>
      <c r="O20" s="14" t="s">
        <v>32</v>
      </c>
      <c r="P20" s="14" t="s">
        <v>33</v>
      </c>
      <c r="Q20" s="14"/>
      <c r="R20" s="25"/>
    </row>
    <row r="21" s="21" customFormat="1" ht="75" customHeight="1" spans="1:18">
      <c r="A21" s="11">
        <v>16</v>
      </c>
      <c r="B21" s="11" t="s">
        <v>669</v>
      </c>
      <c r="C21" s="11" t="s">
        <v>136</v>
      </c>
      <c r="D21" s="12" t="s">
        <v>670</v>
      </c>
      <c r="E21" s="11" t="s">
        <v>138</v>
      </c>
      <c r="F21" s="11" t="s">
        <v>671</v>
      </c>
      <c r="G21" s="11" t="s">
        <v>672</v>
      </c>
      <c r="H21" s="11" t="s">
        <v>673</v>
      </c>
      <c r="I21" s="11" t="s">
        <v>603</v>
      </c>
      <c r="J21" s="11" t="s">
        <v>91</v>
      </c>
      <c r="K21" s="11">
        <v>2022.1</v>
      </c>
      <c r="L21" s="11">
        <v>2022.12</v>
      </c>
      <c r="M21" s="19">
        <v>100</v>
      </c>
      <c r="N21" s="11" t="s">
        <v>31</v>
      </c>
      <c r="O21" s="14" t="s">
        <v>32</v>
      </c>
      <c r="P21" s="14" t="s">
        <v>33</v>
      </c>
      <c r="Q21" s="14"/>
      <c r="R21" s="25"/>
    </row>
    <row r="22" s="21" customFormat="1" ht="72" customHeight="1" spans="1:18">
      <c r="A22" s="11">
        <v>17</v>
      </c>
      <c r="B22" s="11" t="s">
        <v>674</v>
      </c>
      <c r="C22" s="11" t="s">
        <v>136</v>
      </c>
      <c r="D22" s="11" t="s">
        <v>675</v>
      </c>
      <c r="E22" s="11" t="s">
        <v>25</v>
      </c>
      <c r="F22" s="11" t="s">
        <v>676</v>
      </c>
      <c r="G22" s="11" t="s">
        <v>677</v>
      </c>
      <c r="H22" s="11" t="s">
        <v>678</v>
      </c>
      <c r="I22" s="14" t="s">
        <v>679</v>
      </c>
      <c r="J22" s="11" t="s">
        <v>64</v>
      </c>
      <c r="K22" s="11">
        <v>2022.1</v>
      </c>
      <c r="L22" s="11">
        <v>2022.2</v>
      </c>
      <c r="M22" s="40">
        <v>76</v>
      </c>
      <c r="N22" s="11" t="s">
        <v>31</v>
      </c>
      <c r="O22" s="14" t="s">
        <v>32</v>
      </c>
      <c r="P22" s="14" t="s">
        <v>33</v>
      </c>
      <c r="Q22" s="14"/>
      <c r="R22" s="25"/>
    </row>
    <row r="23" s="21" customFormat="1" ht="63" customHeight="1" spans="1:18">
      <c r="A23" s="11">
        <v>18</v>
      </c>
      <c r="B23" s="11" t="s">
        <v>680</v>
      </c>
      <c r="C23" s="11" t="s">
        <v>136</v>
      </c>
      <c r="D23" s="11" t="s">
        <v>681</v>
      </c>
      <c r="E23" s="11" t="s">
        <v>138</v>
      </c>
      <c r="F23" s="11" t="s">
        <v>682</v>
      </c>
      <c r="G23" s="11" t="s">
        <v>683</v>
      </c>
      <c r="H23" s="11" t="s">
        <v>684</v>
      </c>
      <c r="I23" s="11" t="s">
        <v>627</v>
      </c>
      <c r="J23" s="11" t="s">
        <v>94</v>
      </c>
      <c r="K23" s="11">
        <v>2022.1</v>
      </c>
      <c r="L23" s="11">
        <v>2022.12</v>
      </c>
      <c r="M23" s="40">
        <v>70</v>
      </c>
      <c r="N23" s="11" t="s">
        <v>31</v>
      </c>
      <c r="O23" s="14" t="s">
        <v>32</v>
      </c>
      <c r="P23" s="14" t="s">
        <v>33</v>
      </c>
      <c r="Q23" s="14"/>
      <c r="R23" s="25"/>
    </row>
    <row r="24" s="21" customFormat="1" ht="80" customHeight="1" spans="1:18">
      <c r="A24" s="11">
        <v>19</v>
      </c>
      <c r="B24" s="54" t="s">
        <v>685</v>
      </c>
      <c r="C24" s="14" t="s">
        <v>136</v>
      </c>
      <c r="D24" s="54" t="s">
        <v>686</v>
      </c>
      <c r="E24" s="11" t="s">
        <v>25</v>
      </c>
      <c r="F24" s="11" t="s">
        <v>687</v>
      </c>
      <c r="G24" s="11" t="s">
        <v>688</v>
      </c>
      <c r="H24" s="11" t="s">
        <v>689</v>
      </c>
      <c r="I24" s="11" t="s">
        <v>603</v>
      </c>
      <c r="J24" s="11" t="s">
        <v>102</v>
      </c>
      <c r="K24" s="14">
        <v>2021.9</v>
      </c>
      <c r="L24" s="11">
        <v>2022.12</v>
      </c>
      <c r="M24" s="57">
        <v>81.21</v>
      </c>
      <c r="N24" s="11" t="s">
        <v>31</v>
      </c>
      <c r="O24" s="14" t="s">
        <v>32</v>
      </c>
      <c r="P24" s="14" t="s">
        <v>33</v>
      </c>
      <c r="Q24" s="14"/>
      <c r="R24" s="25"/>
    </row>
    <row r="25" s="27" customFormat="1" ht="90" customHeight="1" spans="1:18">
      <c r="A25" s="11">
        <v>20</v>
      </c>
      <c r="B25" s="11" t="s">
        <v>690</v>
      </c>
      <c r="C25" s="11" t="s">
        <v>136</v>
      </c>
      <c r="D25" s="11" t="s">
        <v>691</v>
      </c>
      <c r="E25" s="11" t="s">
        <v>138</v>
      </c>
      <c r="F25" s="11" t="s">
        <v>692</v>
      </c>
      <c r="G25" s="11" t="s">
        <v>693</v>
      </c>
      <c r="H25" s="11" t="s">
        <v>694</v>
      </c>
      <c r="I25" s="11" t="s">
        <v>152</v>
      </c>
      <c r="J25" s="11" t="s">
        <v>47</v>
      </c>
      <c r="K25" s="11">
        <v>2022.01</v>
      </c>
      <c r="L25" s="11">
        <v>2022.12</v>
      </c>
      <c r="M25" s="40">
        <v>200</v>
      </c>
      <c r="N25" s="11" t="s">
        <v>31</v>
      </c>
      <c r="O25" s="14" t="s">
        <v>32</v>
      </c>
      <c r="P25" s="14" t="s">
        <v>33</v>
      </c>
      <c r="Q25" s="14"/>
      <c r="R25" s="47"/>
    </row>
    <row r="26" s="21" customFormat="1" ht="84" customHeight="1" spans="1:18">
      <c r="A26" s="11">
        <v>21</v>
      </c>
      <c r="B26" s="11" t="s">
        <v>695</v>
      </c>
      <c r="C26" s="11" t="s">
        <v>136</v>
      </c>
      <c r="D26" s="12" t="s">
        <v>696</v>
      </c>
      <c r="E26" s="11" t="s">
        <v>138</v>
      </c>
      <c r="F26" s="11" t="s">
        <v>697</v>
      </c>
      <c r="G26" s="11" t="s">
        <v>698</v>
      </c>
      <c r="H26" s="11" t="s">
        <v>699</v>
      </c>
      <c r="I26" s="11" t="s">
        <v>152</v>
      </c>
      <c r="J26" s="11" t="s">
        <v>47</v>
      </c>
      <c r="K26" s="11">
        <v>2022.01</v>
      </c>
      <c r="L26" s="11">
        <v>2022.12</v>
      </c>
      <c r="M26" s="40">
        <v>200</v>
      </c>
      <c r="N26" s="11" t="s">
        <v>31</v>
      </c>
      <c r="O26" s="14" t="s">
        <v>32</v>
      </c>
      <c r="P26" s="14" t="s">
        <v>33</v>
      </c>
      <c r="Q26" s="14"/>
      <c r="R26" s="25"/>
    </row>
    <row r="27" s="21" customFormat="1" ht="48" spans="1:18">
      <c r="A27" s="11">
        <v>22</v>
      </c>
      <c r="B27" s="11" t="s">
        <v>700</v>
      </c>
      <c r="C27" s="11" t="s">
        <v>136</v>
      </c>
      <c r="D27" s="11" t="s">
        <v>701</v>
      </c>
      <c r="E27" s="11" t="s">
        <v>138</v>
      </c>
      <c r="F27" s="11" t="s">
        <v>404</v>
      </c>
      <c r="G27" s="11" t="s">
        <v>702</v>
      </c>
      <c r="H27" s="11" t="s">
        <v>703</v>
      </c>
      <c r="I27" s="11" t="s">
        <v>627</v>
      </c>
      <c r="J27" s="11" t="s">
        <v>106</v>
      </c>
      <c r="K27" s="11">
        <v>2022.1</v>
      </c>
      <c r="L27" s="11">
        <v>2022.12</v>
      </c>
      <c r="M27" s="19">
        <v>115</v>
      </c>
      <c r="N27" s="11" t="s">
        <v>31</v>
      </c>
      <c r="O27" s="14" t="s">
        <v>32</v>
      </c>
      <c r="P27" s="14" t="s">
        <v>33</v>
      </c>
      <c r="Q27" s="14"/>
      <c r="R27" s="25"/>
    </row>
    <row r="28" s="21" customFormat="1" ht="58" customHeight="1" spans="1:18">
      <c r="A28" s="11">
        <v>23</v>
      </c>
      <c r="B28" s="14" t="s">
        <v>704</v>
      </c>
      <c r="C28" s="11" t="s">
        <v>136</v>
      </c>
      <c r="D28" s="14" t="s">
        <v>705</v>
      </c>
      <c r="E28" s="14" t="s">
        <v>138</v>
      </c>
      <c r="F28" s="14" t="s">
        <v>706</v>
      </c>
      <c r="G28" s="14" t="s">
        <v>707</v>
      </c>
      <c r="H28" s="11" t="s">
        <v>636</v>
      </c>
      <c r="I28" s="14" t="s">
        <v>627</v>
      </c>
      <c r="J28" s="14" t="s">
        <v>68</v>
      </c>
      <c r="K28" s="11">
        <v>2022.01</v>
      </c>
      <c r="L28" s="58">
        <v>2022.1</v>
      </c>
      <c r="M28" s="40">
        <v>100</v>
      </c>
      <c r="N28" s="11" t="s">
        <v>31</v>
      </c>
      <c r="O28" s="14" t="s">
        <v>32</v>
      </c>
      <c r="P28" s="14" t="s">
        <v>33</v>
      </c>
      <c r="Q28" s="14"/>
      <c r="R28" s="25"/>
    </row>
    <row r="29" s="27" customFormat="1" ht="75" customHeight="1" spans="1:18">
      <c r="A29" s="11">
        <v>24</v>
      </c>
      <c r="B29" s="11" t="s">
        <v>708</v>
      </c>
      <c r="C29" s="11" t="s">
        <v>136</v>
      </c>
      <c r="D29" s="11" t="s">
        <v>709</v>
      </c>
      <c r="E29" s="11" t="s">
        <v>138</v>
      </c>
      <c r="F29" s="11" t="s">
        <v>507</v>
      </c>
      <c r="G29" s="11" t="s">
        <v>710</v>
      </c>
      <c r="H29" s="11" t="s">
        <v>711</v>
      </c>
      <c r="I29" s="11" t="s">
        <v>627</v>
      </c>
      <c r="J29" s="11" t="s">
        <v>88</v>
      </c>
      <c r="K29" s="11">
        <v>2022.1</v>
      </c>
      <c r="L29" s="11">
        <v>2022.12</v>
      </c>
      <c r="M29" s="19">
        <v>200</v>
      </c>
      <c r="N29" s="11" t="s">
        <v>31</v>
      </c>
      <c r="O29" s="14" t="s">
        <v>32</v>
      </c>
      <c r="P29" s="14" t="s">
        <v>33</v>
      </c>
      <c r="Q29" s="14"/>
      <c r="R29" s="47"/>
    </row>
  </sheetData>
  <mergeCells count="17">
    <mergeCell ref="A2:R2"/>
    <mergeCell ref="I3:J3"/>
    <mergeCell ref="K3:L3"/>
    <mergeCell ref="A3:A4"/>
    <mergeCell ref="B3:B4"/>
    <mergeCell ref="C3:C4"/>
    <mergeCell ref="D3:D4"/>
    <mergeCell ref="E3:E4"/>
    <mergeCell ref="F3:F4"/>
    <mergeCell ref="G3:G4"/>
    <mergeCell ref="H3:H4"/>
    <mergeCell ref="M3:M4"/>
    <mergeCell ref="N3:N4"/>
    <mergeCell ref="O3:O4"/>
    <mergeCell ref="P3:P4"/>
    <mergeCell ref="Q3:Q4"/>
    <mergeCell ref="R3:R4"/>
  </mergeCells>
  <dataValidations count="1">
    <dataValidation type="list" allowBlank="1" showInputMessage="1" showErrorMessage="1" sqref="C11 C13 C17 C28 C6:C9 C19:C26">
      <formula1>项目类型</formula1>
    </dataValidation>
  </dataValidations>
  <pageMargins left="0.432638888888889" right="0.196527777777778" top="0.511805555555556" bottom="0.511805555555556" header="0.5" footer="0.5"/>
  <pageSetup paperSize="8" scale="9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73"/>
  <sheetViews>
    <sheetView workbookViewId="0">
      <selection activeCell="A1" sqref="A1"/>
    </sheetView>
  </sheetViews>
  <sheetFormatPr defaultColWidth="9" defaultRowHeight="13.5"/>
  <cols>
    <col min="1" max="1" width="4.875" style="1" customWidth="1"/>
    <col min="2" max="2" width="23.0833333333333" style="1" customWidth="1"/>
    <col min="3" max="3" width="10.125" style="1" customWidth="1"/>
    <col min="4" max="4" width="37.5666666666667" style="5" customWidth="1"/>
    <col min="5" max="5" width="8.125" style="1" customWidth="1"/>
    <col min="6" max="6" width="11.425" style="1" customWidth="1"/>
    <col min="7" max="7" width="27.775" style="1" customWidth="1"/>
    <col min="8" max="8" width="25.6916666666667" style="1" customWidth="1"/>
    <col min="9" max="9" width="10.75" style="1" customWidth="1"/>
    <col min="10" max="10" width="9" style="1"/>
    <col min="11" max="12" width="8.375" style="1" customWidth="1"/>
    <col min="13" max="13" width="9.375" style="1"/>
    <col min="14" max="14" width="10.375" style="1" customWidth="1"/>
    <col min="15" max="15" width="14.125" style="1" customWidth="1"/>
    <col min="16" max="17" width="7.125" style="1" customWidth="1"/>
    <col min="18" max="18" width="8.875" style="1" customWidth="1"/>
    <col min="19" max="20" width="9" style="1"/>
    <col min="21" max="21" width="7" style="1" customWidth="1"/>
    <col min="22" max="22" width="9.375" style="1"/>
    <col min="23" max="16384" width="9" style="1"/>
  </cols>
  <sheetData>
    <row r="1" s="1" customFormat="1" ht="14.25" spans="1:4">
      <c r="A1" s="4" t="s">
        <v>712</v>
      </c>
      <c r="D1" s="5"/>
    </row>
    <row r="2" s="1" customFormat="1" ht="21" spans="1:18">
      <c r="A2" s="7" t="s">
        <v>713</v>
      </c>
      <c r="B2" s="7"/>
      <c r="C2" s="7"/>
      <c r="D2" s="7"/>
      <c r="E2" s="7"/>
      <c r="F2" s="7"/>
      <c r="G2" s="7"/>
      <c r="H2" s="7"/>
      <c r="I2" s="7"/>
      <c r="J2" s="7"/>
      <c r="K2" s="7"/>
      <c r="L2" s="7"/>
      <c r="M2" s="7"/>
      <c r="N2" s="7"/>
      <c r="O2" s="7"/>
      <c r="P2" s="7"/>
      <c r="Q2" s="7"/>
      <c r="R2" s="7"/>
    </row>
    <row r="3" s="5" customFormat="1" ht="20" customHeight="1" spans="1:18">
      <c r="A3" s="8" t="s">
        <v>2</v>
      </c>
      <c r="B3" s="8" t="s">
        <v>3</v>
      </c>
      <c r="C3" s="8" t="s">
        <v>4</v>
      </c>
      <c r="D3" s="8" t="s">
        <v>5</v>
      </c>
      <c r="E3" s="8" t="s">
        <v>6</v>
      </c>
      <c r="F3" s="8" t="s">
        <v>7</v>
      </c>
      <c r="G3" s="8" t="s">
        <v>8</v>
      </c>
      <c r="H3" s="8" t="s">
        <v>9</v>
      </c>
      <c r="I3" s="8" t="s">
        <v>10</v>
      </c>
      <c r="J3" s="8"/>
      <c r="K3" s="8" t="s">
        <v>11</v>
      </c>
      <c r="L3" s="8"/>
      <c r="M3" s="8" t="s">
        <v>12</v>
      </c>
      <c r="N3" s="8" t="s">
        <v>13</v>
      </c>
      <c r="O3" s="8" t="s">
        <v>14</v>
      </c>
      <c r="P3" s="8" t="s">
        <v>15</v>
      </c>
      <c r="Q3" s="15" t="s">
        <v>16</v>
      </c>
      <c r="R3" s="46" t="s">
        <v>17</v>
      </c>
    </row>
    <row r="4" s="5" customFormat="1" ht="20" customHeight="1" spans="1:18">
      <c r="A4" s="8"/>
      <c r="B4" s="8"/>
      <c r="C4" s="8"/>
      <c r="D4" s="8"/>
      <c r="E4" s="8"/>
      <c r="F4" s="8"/>
      <c r="G4" s="8"/>
      <c r="H4" s="8"/>
      <c r="I4" s="8" t="s">
        <v>18</v>
      </c>
      <c r="J4" s="8" t="s">
        <v>19</v>
      </c>
      <c r="K4" s="8" t="s">
        <v>20</v>
      </c>
      <c r="L4" s="8" t="s">
        <v>21</v>
      </c>
      <c r="M4" s="8"/>
      <c r="N4" s="8"/>
      <c r="O4" s="8"/>
      <c r="P4" s="8"/>
      <c r="Q4" s="16"/>
      <c r="R4" s="46"/>
    </row>
    <row r="5" s="26" customFormat="1" spans="1:16383">
      <c r="A5" s="8" t="s">
        <v>145</v>
      </c>
      <c r="B5" s="8"/>
      <c r="C5" s="8"/>
      <c r="D5" s="8"/>
      <c r="E5" s="8"/>
      <c r="F5" s="8"/>
      <c r="G5" s="8"/>
      <c r="H5" s="8"/>
      <c r="I5" s="8"/>
      <c r="J5" s="8"/>
      <c r="K5" s="8"/>
      <c r="L5" s="8"/>
      <c r="M5" s="37">
        <f>SUM(M6:M72)</f>
        <v>7722.32</v>
      </c>
      <c r="N5" s="8"/>
      <c r="O5" s="8"/>
      <c r="P5" s="8"/>
      <c r="Q5" s="8"/>
      <c r="R5" s="25"/>
      <c r="XFC5" s="26">
        <v>8254</v>
      </c>
    </row>
    <row r="6" s="27" customFormat="1" ht="51" customHeight="1" spans="1:18">
      <c r="A6" s="11">
        <v>1</v>
      </c>
      <c r="B6" s="28" t="s">
        <v>714</v>
      </c>
      <c r="C6" s="28" t="s">
        <v>715</v>
      </c>
      <c r="D6" s="28" t="s">
        <v>716</v>
      </c>
      <c r="E6" s="14" t="s">
        <v>25</v>
      </c>
      <c r="F6" s="28" t="s">
        <v>717</v>
      </c>
      <c r="G6" s="28" t="s">
        <v>718</v>
      </c>
      <c r="H6" s="28" t="s">
        <v>719</v>
      </c>
      <c r="I6" s="38" t="s">
        <v>627</v>
      </c>
      <c r="J6" s="28" t="s">
        <v>720</v>
      </c>
      <c r="K6" s="28">
        <v>2022</v>
      </c>
      <c r="L6" s="28">
        <v>2022</v>
      </c>
      <c r="M6" s="19">
        <v>1026.63</v>
      </c>
      <c r="N6" s="11" t="s">
        <v>31</v>
      </c>
      <c r="O6" s="20" t="s">
        <v>721</v>
      </c>
      <c r="P6" s="14" t="s">
        <v>33</v>
      </c>
      <c r="Q6" s="14"/>
      <c r="R6" s="47"/>
    </row>
    <row r="7" s="1" customFormat="1" ht="102" customHeight="1" spans="1:18">
      <c r="A7" s="11">
        <v>2</v>
      </c>
      <c r="B7" s="11" t="s">
        <v>722</v>
      </c>
      <c r="C7" s="11" t="s">
        <v>715</v>
      </c>
      <c r="D7" s="11" t="s">
        <v>723</v>
      </c>
      <c r="E7" s="11" t="s">
        <v>138</v>
      </c>
      <c r="F7" s="11" t="s">
        <v>724</v>
      </c>
      <c r="G7" s="11" t="s">
        <v>725</v>
      </c>
      <c r="H7" s="11" t="s">
        <v>726</v>
      </c>
      <c r="I7" s="11" t="s">
        <v>627</v>
      </c>
      <c r="J7" s="11" t="s">
        <v>122</v>
      </c>
      <c r="K7" s="14">
        <v>2022.1</v>
      </c>
      <c r="L7" s="14">
        <v>2022.12</v>
      </c>
      <c r="M7" s="19">
        <v>50</v>
      </c>
      <c r="N7" s="11" t="s">
        <v>31</v>
      </c>
      <c r="O7" s="14" t="s">
        <v>32</v>
      </c>
      <c r="P7" s="14" t="s">
        <v>33</v>
      </c>
      <c r="Q7" s="14" t="s">
        <v>33</v>
      </c>
      <c r="R7" s="41"/>
    </row>
    <row r="8" s="1" customFormat="1" ht="49" customHeight="1" spans="1:18">
      <c r="A8" s="11">
        <v>3</v>
      </c>
      <c r="B8" s="11" t="s">
        <v>727</v>
      </c>
      <c r="C8" s="11" t="s">
        <v>728</v>
      </c>
      <c r="D8" s="11" t="s">
        <v>729</v>
      </c>
      <c r="E8" s="11" t="s">
        <v>138</v>
      </c>
      <c r="F8" s="11" t="s">
        <v>730</v>
      </c>
      <c r="G8" s="11" t="s">
        <v>731</v>
      </c>
      <c r="H8" s="11" t="s">
        <v>186</v>
      </c>
      <c r="I8" s="11" t="s">
        <v>627</v>
      </c>
      <c r="J8" s="11" t="s">
        <v>38</v>
      </c>
      <c r="K8" s="11">
        <v>2022.1</v>
      </c>
      <c r="L8" s="11">
        <v>2022.12</v>
      </c>
      <c r="M8" s="19">
        <v>30</v>
      </c>
      <c r="N8" s="11" t="s">
        <v>31</v>
      </c>
      <c r="O8" s="14" t="s">
        <v>32</v>
      </c>
      <c r="P8" s="14" t="s">
        <v>33</v>
      </c>
      <c r="Q8" s="14"/>
      <c r="R8" s="41"/>
    </row>
    <row r="9" s="1" customFormat="1" ht="49" customHeight="1" spans="1:18">
      <c r="A9" s="11">
        <v>4</v>
      </c>
      <c r="B9" s="11" t="s">
        <v>732</v>
      </c>
      <c r="C9" s="11" t="s">
        <v>728</v>
      </c>
      <c r="D9" s="11" t="s">
        <v>733</v>
      </c>
      <c r="E9" s="11" t="s">
        <v>138</v>
      </c>
      <c r="F9" s="11" t="s">
        <v>653</v>
      </c>
      <c r="G9" s="11" t="s">
        <v>731</v>
      </c>
      <c r="H9" s="11" t="s">
        <v>186</v>
      </c>
      <c r="I9" s="11" t="s">
        <v>627</v>
      </c>
      <c r="J9" s="11" t="s">
        <v>38</v>
      </c>
      <c r="K9" s="11">
        <v>2022.1</v>
      </c>
      <c r="L9" s="11">
        <v>2022.12</v>
      </c>
      <c r="M9" s="19">
        <v>30</v>
      </c>
      <c r="N9" s="11" t="s">
        <v>31</v>
      </c>
      <c r="O9" s="14" t="s">
        <v>32</v>
      </c>
      <c r="P9" s="14" t="s">
        <v>33</v>
      </c>
      <c r="Q9" s="14"/>
      <c r="R9" s="41"/>
    </row>
    <row r="10" ht="36" spans="1:18">
      <c r="A10" s="11">
        <v>5</v>
      </c>
      <c r="B10" s="11" t="s">
        <v>734</v>
      </c>
      <c r="C10" s="11" t="s">
        <v>715</v>
      </c>
      <c r="D10" s="11" t="s">
        <v>735</v>
      </c>
      <c r="E10" s="11" t="s">
        <v>25</v>
      </c>
      <c r="F10" s="11" t="s">
        <v>71</v>
      </c>
      <c r="G10" s="11" t="s">
        <v>736</v>
      </c>
      <c r="H10" s="11" t="s">
        <v>737</v>
      </c>
      <c r="I10" s="11" t="s">
        <v>627</v>
      </c>
      <c r="J10" s="11" t="s">
        <v>72</v>
      </c>
      <c r="K10" s="11">
        <v>2022.2</v>
      </c>
      <c r="L10" s="11">
        <v>2022.7</v>
      </c>
      <c r="M10" s="19">
        <v>200</v>
      </c>
      <c r="N10" s="11" t="s">
        <v>31</v>
      </c>
      <c r="O10" s="14" t="s">
        <v>32</v>
      </c>
      <c r="P10" s="14" t="s">
        <v>33</v>
      </c>
      <c r="Q10" s="14" t="s">
        <v>33</v>
      </c>
      <c r="R10" s="41"/>
    </row>
    <row r="11" s="1" customFormat="1" ht="74" customHeight="1" spans="1:18">
      <c r="A11" s="11">
        <v>6</v>
      </c>
      <c r="B11" s="14" t="s">
        <v>738</v>
      </c>
      <c r="C11" s="14" t="s">
        <v>715</v>
      </c>
      <c r="D11" s="14" t="s">
        <v>739</v>
      </c>
      <c r="E11" s="14" t="s">
        <v>25</v>
      </c>
      <c r="F11" s="14" t="s">
        <v>740</v>
      </c>
      <c r="G11" s="11" t="s">
        <v>741</v>
      </c>
      <c r="H11" s="11" t="s">
        <v>742</v>
      </c>
      <c r="I11" s="14" t="s">
        <v>627</v>
      </c>
      <c r="J11" s="11" t="s">
        <v>30</v>
      </c>
      <c r="K11" s="14">
        <v>2021.9</v>
      </c>
      <c r="L11" s="14">
        <v>2022.12</v>
      </c>
      <c r="M11" s="19">
        <v>80</v>
      </c>
      <c r="N11" s="11" t="s">
        <v>31</v>
      </c>
      <c r="O11" s="14" t="s">
        <v>32</v>
      </c>
      <c r="P11" s="14" t="s">
        <v>33</v>
      </c>
      <c r="Q11" s="14"/>
      <c r="R11" s="41"/>
    </row>
    <row r="12" s="1" customFormat="1" ht="68" customHeight="1" spans="1:18">
      <c r="A12" s="11">
        <v>7</v>
      </c>
      <c r="B12" s="29" t="s">
        <v>743</v>
      </c>
      <c r="C12" s="29" t="s">
        <v>715</v>
      </c>
      <c r="D12" s="29" t="s">
        <v>744</v>
      </c>
      <c r="E12" s="29" t="s">
        <v>138</v>
      </c>
      <c r="F12" s="29" t="s">
        <v>124</v>
      </c>
      <c r="G12" s="29" t="s">
        <v>745</v>
      </c>
      <c r="H12" s="29" t="s">
        <v>746</v>
      </c>
      <c r="I12" s="29" t="s">
        <v>627</v>
      </c>
      <c r="J12" s="29" t="s">
        <v>125</v>
      </c>
      <c r="K12" s="29">
        <v>2022.01</v>
      </c>
      <c r="L12" s="29">
        <v>2022.12</v>
      </c>
      <c r="M12" s="39">
        <v>90</v>
      </c>
      <c r="N12" s="11" t="s">
        <v>31</v>
      </c>
      <c r="O12" s="14" t="s">
        <v>32</v>
      </c>
      <c r="P12" s="14" t="s">
        <v>33</v>
      </c>
      <c r="Q12" s="14" t="s">
        <v>33</v>
      </c>
      <c r="R12" s="41"/>
    </row>
    <row r="13" s="1" customFormat="1" ht="63" customHeight="1" spans="1:16383">
      <c r="A13" s="11">
        <v>8</v>
      </c>
      <c r="B13" s="29" t="s">
        <v>747</v>
      </c>
      <c r="C13" s="29" t="s">
        <v>715</v>
      </c>
      <c r="D13" s="29" t="s">
        <v>748</v>
      </c>
      <c r="E13" s="11" t="s">
        <v>25</v>
      </c>
      <c r="F13" s="29" t="s">
        <v>749</v>
      </c>
      <c r="G13" s="29" t="s">
        <v>750</v>
      </c>
      <c r="H13" s="29" t="s">
        <v>751</v>
      </c>
      <c r="I13" s="29" t="s">
        <v>627</v>
      </c>
      <c r="J13" s="29" t="s">
        <v>125</v>
      </c>
      <c r="K13" s="29">
        <v>2022.01</v>
      </c>
      <c r="L13" s="29">
        <v>2022.12</v>
      </c>
      <c r="M13" s="39">
        <v>60</v>
      </c>
      <c r="N13" s="11" t="s">
        <v>31</v>
      </c>
      <c r="O13" s="14" t="s">
        <v>32</v>
      </c>
      <c r="P13" s="14" t="s">
        <v>33</v>
      </c>
      <c r="Q13" s="14"/>
      <c r="R13" s="41"/>
      <c r="XFA13" s="11"/>
      <c r="XFB13" s="29"/>
      <c r="XFC13" s="29"/>
    </row>
    <row r="14" s="1" customFormat="1" ht="90" customHeight="1" spans="1:18">
      <c r="A14" s="11">
        <v>9</v>
      </c>
      <c r="B14" s="29" t="s">
        <v>752</v>
      </c>
      <c r="C14" s="29" t="s">
        <v>715</v>
      </c>
      <c r="D14" s="29" t="s">
        <v>753</v>
      </c>
      <c r="E14" s="29" t="s">
        <v>25</v>
      </c>
      <c r="F14" s="30" t="s">
        <v>754</v>
      </c>
      <c r="G14" s="29" t="s">
        <v>755</v>
      </c>
      <c r="H14" s="29" t="s">
        <v>756</v>
      </c>
      <c r="I14" s="29" t="s">
        <v>627</v>
      </c>
      <c r="J14" s="29" t="s">
        <v>129</v>
      </c>
      <c r="K14" s="29">
        <v>2022.1</v>
      </c>
      <c r="L14" s="29">
        <v>2022.5</v>
      </c>
      <c r="M14" s="39">
        <v>100</v>
      </c>
      <c r="N14" s="11" t="s">
        <v>31</v>
      </c>
      <c r="O14" s="14" t="s">
        <v>32</v>
      </c>
      <c r="P14" s="14" t="s">
        <v>33</v>
      </c>
      <c r="Q14" s="14"/>
      <c r="R14" s="41"/>
    </row>
    <row r="15" s="1" customFormat="1" ht="77" customHeight="1" spans="1:18">
      <c r="A15" s="11">
        <v>10</v>
      </c>
      <c r="B15" s="29" t="s">
        <v>757</v>
      </c>
      <c r="C15" s="29" t="s">
        <v>715</v>
      </c>
      <c r="D15" s="29" t="s">
        <v>758</v>
      </c>
      <c r="E15" s="29" t="s">
        <v>25</v>
      </c>
      <c r="F15" s="29" t="s">
        <v>759</v>
      </c>
      <c r="G15" s="29" t="s">
        <v>760</v>
      </c>
      <c r="H15" s="29" t="s">
        <v>761</v>
      </c>
      <c r="I15" s="29" t="s">
        <v>627</v>
      </c>
      <c r="J15" s="29" t="s">
        <v>129</v>
      </c>
      <c r="K15" s="29">
        <v>2022.1</v>
      </c>
      <c r="L15" s="29">
        <v>2022.4</v>
      </c>
      <c r="M15" s="39">
        <v>30</v>
      </c>
      <c r="N15" s="11" t="s">
        <v>31</v>
      </c>
      <c r="O15" s="14" t="s">
        <v>32</v>
      </c>
      <c r="P15" s="14" t="s">
        <v>33</v>
      </c>
      <c r="Q15" s="14"/>
      <c r="R15" s="41"/>
    </row>
    <row r="16" s="1" customFormat="1" ht="63" customHeight="1" spans="1:18">
      <c r="A16" s="11">
        <v>11</v>
      </c>
      <c r="B16" s="29" t="s">
        <v>762</v>
      </c>
      <c r="C16" s="29" t="s">
        <v>715</v>
      </c>
      <c r="D16" s="29" t="s">
        <v>763</v>
      </c>
      <c r="E16" s="29" t="s">
        <v>138</v>
      </c>
      <c r="F16" s="29" t="s">
        <v>554</v>
      </c>
      <c r="G16" s="29" t="s">
        <v>764</v>
      </c>
      <c r="H16" s="29" t="s">
        <v>765</v>
      </c>
      <c r="I16" s="29" t="s">
        <v>627</v>
      </c>
      <c r="J16" s="29" t="s">
        <v>129</v>
      </c>
      <c r="K16" s="29">
        <v>2022.1</v>
      </c>
      <c r="L16" s="29">
        <v>2022.5</v>
      </c>
      <c r="M16" s="39">
        <v>30</v>
      </c>
      <c r="N16" s="11" t="s">
        <v>31</v>
      </c>
      <c r="O16" s="14" t="s">
        <v>32</v>
      </c>
      <c r="P16" s="14" t="s">
        <v>33</v>
      </c>
      <c r="Q16" s="14"/>
      <c r="R16" s="41"/>
    </row>
    <row r="17" s="1" customFormat="1" ht="107" customHeight="1" spans="1:18">
      <c r="A17" s="11">
        <v>12</v>
      </c>
      <c r="B17" s="29" t="s">
        <v>766</v>
      </c>
      <c r="C17" s="29" t="s">
        <v>715</v>
      </c>
      <c r="D17" s="29" t="s">
        <v>767</v>
      </c>
      <c r="E17" s="29" t="s">
        <v>25</v>
      </c>
      <c r="F17" s="29" t="s">
        <v>768</v>
      </c>
      <c r="G17" s="29" t="s">
        <v>769</v>
      </c>
      <c r="H17" s="29" t="s">
        <v>770</v>
      </c>
      <c r="I17" s="29" t="s">
        <v>627</v>
      </c>
      <c r="J17" s="29" t="s">
        <v>110</v>
      </c>
      <c r="K17" s="29">
        <v>2022.01</v>
      </c>
      <c r="L17" s="29">
        <v>2022.12</v>
      </c>
      <c r="M17" s="39">
        <v>90</v>
      </c>
      <c r="N17" s="11" t="s">
        <v>31</v>
      </c>
      <c r="O17" s="14" t="s">
        <v>32</v>
      </c>
      <c r="P17" s="14" t="s">
        <v>33</v>
      </c>
      <c r="Q17" s="14" t="s">
        <v>33</v>
      </c>
      <c r="R17" s="41"/>
    </row>
    <row r="18" s="1" customFormat="1" ht="60" customHeight="1" spans="1:18">
      <c r="A18" s="11">
        <v>13</v>
      </c>
      <c r="B18" s="14" t="s">
        <v>771</v>
      </c>
      <c r="C18" s="14" t="s">
        <v>715</v>
      </c>
      <c r="D18" s="14" t="s">
        <v>772</v>
      </c>
      <c r="E18" s="14" t="s">
        <v>25</v>
      </c>
      <c r="F18" s="14" t="s">
        <v>773</v>
      </c>
      <c r="G18" s="14" t="s">
        <v>774</v>
      </c>
      <c r="H18" s="14" t="s">
        <v>775</v>
      </c>
      <c r="I18" s="14" t="s">
        <v>627</v>
      </c>
      <c r="J18" s="11" t="s">
        <v>114</v>
      </c>
      <c r="K18" s="14">
        <v>2021.9</v>
      </c>
      <c r="L18" s="14">
        <v>2022.12</v>
      </c>
      <c r="M18" s="19">
        <v>95</v>
      </c>
      <c r="N18" s="11" t="s">
        <v>31</v>
      </c>
      <c r="O18" s="14" t="s">
        <v>32</v>
      </c>
      <c r="P18" s="14" t="s">
        <v>33</v>
      </c>
      <c r="Q18" s="14" t="s">
        <v>33</v>
      </c>
      <c r="R18" s="41"/>
    </row>
    <row r="19" s="1" customFormat="1" ht="84" spans="1:18">
      <c r="A19" s="11">
        <v>14</v>
      </c>
      <c r="B19" s="14" t="s">
        <v>776</v>
      </c>
      <c r="C19" s="14" t="s">
        <v>715</v>
      </c>
      <c r="D19" s="14" t="s">
        <v>777</v>
      </c>
      <c r="E19" s="14" t="s">
        <v>25</v>
      </c>
      <c r="F19" s="14" t="s">
        <v>778</v>
      </c>
      <c r="G19" s="14" t="s">
        <v>779</v>
      </c>
      <c r="H19" s="14" t="s">
        <v>780</v>
      </c>
      <c r="I19" s="14" t="s">
        <v>627</v>
      </c>
      <c r="J19" s="14" t="s">
        <v>68</v>
      </c>
      <c r="K19" s="14">
        <v>2022.01</v>
      </c>
      <c r="L19" s="14">
        <v>2022.06</v>
      </c>
      <c r="M19" s="19">
        <v>60</v>
      </c>
      <c r="N19" s="11" t="s">
        <v>31</v>
      </c>
      <c r="O19" s="14" t="s">
        <v>32</v>
      </c>
      <c r="P19" s="14" t="s">
        <v>33</v>
      </c>
      <c r="Q19" s="14"/>
      <c r="R19" s="41"/>
    </row>
    <row r="20" s="1" customFormat="1" ht="50" customHeight="1" spans="1:18">
      <c r="A20" s="11">
        <v>15</v>
      </c>
      <c r="B20" s="14" t="s">
        <v>781</v>
      </c>
      <c r="C20" s="11" t="s">
        <v>728</v>
      </c>
      <c r="D20" s="11" t="s">
        <v>782</v>
      </c>
      <c r="E20" s="11" t="s">
        <v>138</v>
      </c>
      <c r="F20" s="11" t="s">
        <v>783</v>
      </c>
      <c r="G20" s="11" t="s">
        <v>784</v>
      </c>
      <c r="H20" s="11" t="s">
        <v>785</v>
      </c>
      <c r="I20" s="11" t="s">
        <v>603</v>
      </c>
      <c r="J20" s="11" t="s">
        <v>129</v>
      </c>
      <c r="K20" s="11">
        <v>2022.1</v>
      </c>
      <c r="L20" s="11">
        <v>2022.12</v>
      </c>
      <c r="M20" s="19">
        <v>50</v>
      </c>
      <c r="N20" s="11" t="s">
        <v>31</v>
      </c>
      <c r="O20" s="14" t="s">
        <v>32</v>
      </c>
      <c r="P20" s="14" t="s">
        <v>33</v>
      </c>
      <c r="Q20" s="14"/>
      <c r="R20" s="41"/>
    </row>
    <row r="21" s="1" customFormat="1" ht="36" spans="1:18">
      <c r="A21" s="11">
        <v>16</v>
      </c>
      <c r="B21" s="11" t="s">
        <v>786</v>
      </c>
      <c r="C21" s="11" t="s">
        <v>715</v>
      </c>
      <c r="D21" s="11" t="s">
        <v>787</v>
      </c>
      <c r="E21" s="11" t="s">
        <v>25</v>
      </c>
      <c r="F21" s="11" t="s">
        <v>788</v>
      </c>
      <c r="G21" s="11" t="s">
        <v>789</v>
      </c>
      <c r="H21" s="11" t="s">
        <v>737</v>
      </c>
      <c r="I21" s="11" t="s">
        <v>627</v>
      </c>
      <c r="J21" s="11" t="s">
        <v>72</v>
      </c>
      <c r="K21" s="11">
        <v>2022.2</v>
      </c>
      <c r="L21" s="11">
        <v>2022.7</v>
      </c>
      <c r="M21" s="19">
        <v>150</v>
      </c>
      <c r="N21" s="11" t="s">
        <v>31</v>
      </c>
      <c r="O21" s="14" t="s">
        <v>32</v>
      </c>
      <c r="P21" s="14" t="s">
        <v>33</v>
      </c>
      <c r="Q21" s="14" t="s">
        <v>33</v>
      </c>
      <c r="R21" s="41"/>
    </row>
    <row r="22" s="1" customFormat="1" ht="61" customHeight="1" spans="1:18">
      <c r="A22" s="11">
        <v>17</v>
      </c>
      <c r="B22" s="11" t="s">
        <v>790</v>
      </c>
      <c r="C22" s="11" t="s">
        <v>715</v>
      </c>
      <c r="D22" s="11" t="s">
        <v>791</v>
      </c>
      <c r="E22" s="14" t="s">
        <v>25</v>
      </c>
      <c r="F22" s="11" t="s">
        <v>792</v>
      </c>
      <c r="G22" s="11" t="s">
        <v>793</v>
      </c>
      <c r="H22" s="11" t="s">
        <v>636</v>
      </c>
      <c r="I22" s="11" t="s">
        <v>603</v>
      </c>
      <c r="J22" s="11" t="s">
        <v>61</v>
      </c>
      <c r="K22" s="11">
        <v>2022.01</v>
      </c>
      <c r="L22" s="11">
        <v>2022.12</v>
      </c>
      <c r="M22" s="40">
        <v>40</v>
      </c>
      <c r="N22" s="11" t="s">
        <v>31</v>
      </c>
      <c r="O22" s="14" t="s">
        <v>32</v>
      </c>
      <c r="P22" s="14" t="s">
        <v>33</v>
      </c>
      <c r="Q22" s="14" t="s">
        <v>33</v>
      </c>
      <c r="R22" s="41"/>
    </row>
    <row r="23" s="1" customFormat="1" ht="74" customHeight="1" spans="1:18">
      <c r="A23" s="11">
        <v>18</v>
      </c>
      <c r="B23" s="11" t="s">
        <v>794</v>
      </c>
      <c r="C23" s="11" t="s">
        <v>715</v>
      </c>
      <c r="D23" s="11" t="s">
        <v>795</v>
      </c>
      <c r="E23" s="11" t="s">
        <v>138</v>
      </c>
      <c r="F23" s="14" t="s">
        <v>796</v>
      </c>
      <c r="G23" s="11" t="s">
        <v>797</v>
      </c>
      <c r="H23" s="11" t="s">
        <v>798</v>
      </c>
      <c r="I23" s="11" t="s">
        <v>603</v>
      </c>
      <c r="J23" s="11" t="s">
        <v>91</v>
      </c>
      <c r="K23" s="11">
        <v>2022.1</v>
      </c>
      <c r="L23" s="11">
        <v>2022.12</v>
      </c>
      <c r="M23" s="40">
        <v>50</v>
      </c>
      <c r="N23" s="11" t="s">
        <v>31</v>
      </c>
      <c r="O23" s="14" t="s">
        <v>32</v>
      </c>
      <c r="P23" s="14" t="s">
        <v>33</v>
      </c>
      <c r="Q23" s="14" t="s">
        <v>33</v>
      </c>
      <c r="R23" s="41"/>
    </row>
    <row r="24" s="1" customFormat="1" ht="36" spans="1:18">
      <c r="A24" s="11">
        <v>19</v>
      </c>
      <c r="B24" s="11" t="s">
        <v>799</v>
      </c>
      <c r="C24" s="11" t="s">
        <v>715</v>
      </c>
      <c r="D24" s="11" t="s">
        <v>800</v>
      </c>
      <c r="E24" s="11" t="s">
        <v>25</v>
      </c>
      <c r="F24" s="11" t="s">
        <v>801</v>
      </c>
      <c r="G24" s="11" t="s">
        <v>802</v>
      </c>
      <c r="H24" s="11" t="s">
        <v>803</v>
      </c>
      <c r="I24" s="11" t="s">
        <v>603</v>
      </c>
      <c r="J24" s="11" t="s">
        <v>72</v>
      </c>
      <c r="K24" s="11">
        <v>2022.1</v>
      </c>
      <c r="L24" s="11">
        <v>2022.12</v>
      </c>
      <c r="M24" s="19">
        <v>40</v>
      </c>
      <c r="N24" s="11" t="s">
        <v>31</v>
      </c>
      <c r="O24" s="14" t="s">
        <v>32</v>
      </c>
      <c r="P24" s="14" t="s">
        <v>33</v>
      </c>
      <c r="Q24" s="14" t="s">
        <v>33</v>
      </c>
      <c r="R24" s="41"/>
    </row>
    <row r="25" s="1" customFormat="1" ht="66" customHeight="1" spans="1:18">
      <c r="A25" s="11">
        <v>20</v>
      </c>
      <c r="B25" s="29" t="s">
        <v>804</v>
      </c>
      <c r="C25" s="29" t="s">
        <v>715</v>
      </c>
      <c r="D25" s="29" t="s">
        <v>805</v>
      </c>
      <c r="E25" s="11" t="s">
        <v>25</v>
      </c>
      <c r="F25" s="29" t="s">
        <v>806</v>
      </c>
      <c r="G25" s="29" t="s">
        <v>807</v>
      </c>
      <c r="H25" s="29" t="s">
        <v>746</v>
      </c>
      <c r="I25" s="29" t="s">
        <v>627</v>
      </c>
      <c r="J25" s="29" t="s">
        <v>80</v>
      </c>
      <c r="K25" s="29">
        <v>2022.01</v>
      </c>
      <c r="L25" s="29">
        <v>2022.12</v>
      </c>
      <c r="M25" s="39">
        <v>90</v>
      </c>
      <c r="N25" s="11" t="s">
        <v>31</v>
      </c>
      <c r="O25" s="14" t="s">
        <v>32</v>
      </c>
      <c r="P25" s="14" t="s">
        <v>33</v>
      </c>
      <c r="Q25" s="14"/>
      <c r="R25" s="41"/>
    </row>
    <row r="26" s="1" customFormat="1" ht="67" customHeight="1" spans="1:18">
      <c r="A26" s="11">
        <v>21</v>
      </c>
      <c r="B26" s="11" t="s">
        <v>808</v>
      </c>
      <c r="C26" s="31" t="s">
        <v>715</v>
      </c>
      <c r="D26" s="11" t="s">
        <v>809</v>
      </c>
      <c r="E26" s="11" t="s">
        <v>138</v>
      </c>
      <c r="F26" s="11" t="s">
        <v>810</v>
      </c>
      <c r="G26" s="11" t="s">
        <v>811</v>
      </c>
      <c r="H26" s="11" t="s">
        <v>811</v>
      </c>
      <c r="I26" s="11" t="s">
        <v>603</v>
      </c>
      <c r="J26" s="11" t="s">
        <v>52</v>
      </c>
      <c r="K26" s="11">
        <v>2022.1</v>
      </c>
      <c r="L26" s="11">
        <v>2022.12</v>
      </c>
      <c r="M26" s="19">
        <v>50</v>
      </c>
      <c r="N26" s="11" t="s">
        <v>31</v>
      </c>
      <c r="O26" s="14" t="s">
        <v>32</v>
      </c>
      <c r="P26" s="14" t="s">
        <v>33</v>
      </c>
      <c r="Q26" s="14"/>
      <c r="R26" s="41"/>
    </row>
    <row r="27" s="1" customFormat="1" ht="60" customHeight="1" spans="1:18">
      <c r="A27" s="11">
        <v>22</v>
      </c>
      <c r="B27" s="11" t="s">
        <v>812</v>
      </c>
      <c r="C27" s="31" t="s">
        <v>715</v>
      </c>
      <c r="D27" s="11" t="s">
        <v>813</v>
      </c>
      <c r="E27" s="11" t="s">
        <v>138</v>
      </c>
      <c r="F27" s="11" t="s">
        <v>814</v>
      </c>
      <c r="G27" s="11" t="s">
        <v>815</v>
      </c>
      <c r="H27" s="11" t="s">
        <v>816</v>
      </c>
      <c r="I27" s="11" t="s">
        <v>627</v>
      </c>
      <c r="J27" s="11" t="s">
        <v>52</v>
      </c>
      <c r="K27" s="11">
        <v>2022.1</v>
      </c>
      <c r="L27" s="11">
        <v>2022.12</v>
      </c>
      <c r="M27" s="40">
        <v>30</v>
      </c>
      <c r="N27" s="11" t="s">
        <v>31</v>
      </c>
      <c r="O27" s="14" t="s">
        <v>32</v>
      </c>
      <c r="P27" s="14" t="s">
        <v>33</v>
      </c>
      <c r="Q27" s="14"/>
      <c r="R27" s="41"/>
    </row>
    <row r="28" s="1" customFormat="1" ht="64" customHeight="1" spans="1:18">
      <c r="A28" s="11">
        <v>23</v>
      </c>
      <c r="B28" s="32" t="s">
        <v>817</v>
      </c>
      <c r="C28" s="11" t="s">
        <v>715</v>
      </c>
      <c r="D28" s="14" t="s">
        <v>818</v>
      </c>
      <c r="E28" s="11" t="s">
        <v>138</v>
      </c>
      <c r="F28" s="14" t="s">
        <v>819</v>
      </c>
      <c r="G28" s="14" t="s">
        <v>820</v>
      </c>
      <c r="H28" s="14" t="s">
        <v>821</v>
      </c>
      <c r="I28" s="14" t="s">
        <v>627</v>
      </c>
      <c r="J28" s="11" t="s">
        <v>56</v>
      </c>
      <c r="K28" s="14">
        <v>2022.1</v>
      </c>
      <c r="L28" s="14">
        <v>2022.12</v>
      </c>
      <c r="M28" s="19">
        <v>180</v>
      </c>
      <c r="N28" s="11" t="s">
        <v>31</v>
      </c>
      <c r="O28" s="14" t="s">
        <v>32</v>
      </c>
      <c r="P28" s="14" t="s">
        <v>33</v>
      </c>
      <c r="Q28" s="14"/>
      <c r="R28" s="41"/>
    </row>
    <row r="29" s="1" customFormat="1" ht="64" customHeight="1" spans="1:18">
      <c r="A29" s="11">
        <v>24</v>
      </c>
      <c r="B29" s="11" t="s">
        <v>822</v>
      </c>
      <c r="C29" s="11" t="s">
        <v>715</v>
      </c>
      <c r="D29" s="11" t="s">
        <v>823</v>
      </c>
      <c r="E29" s="11" t="s">
        <v>138</v>
      </c>
      <c r="F29" s="11" t="s">
        <v>824</v>
      </c>
      <c r="G29" s="11" t="s">
        <v>825</v>
      </c>
      <c r="H29" s="11" t="s">
        <v>826</v>
      </c>
      <c r="I29" s="11" t="s">
        <v>627</v>
      </c>
      <c r="J29" s="11" t="s">
        <v>61</v>
      </c>
      <c r="K29" s="11">
        <v>2022.03</v>
      </c>
      <c r="L29" s="11">
        <v>2022.06</v>
      </c>
      <c r="M29" s="40">
        <v>120</v>
      </c>
      <c r="N29" s="11" t="s">
        <v>31</v>
      </c>
      <c r="O29" s="14" t="s">
        <v>32</v>
      </c>
      <c r="P29" s="14" t="s">
        <v>33</v>
      </c>
      <c r="Q29" s="14" t="s">
        <v>33</v>
      </c>
      <c r="R29" s="41"/>
    </row>
    <row r="30" s="1" customFormat="1" ht="67" customHeight="1" spans="1:18">
      <c r="A30" s="11">
        <v>25</v>
      </c>
      <c r="B30" s="11" t="s">
        <v>827</v>
      </c>
      <c r="C30" s="11" t="s">
        <v>715</v>
      </c>
      <c r="D30" s="11" t="s">
        <v>828</v>
      </c>
      <c r="E30" s="11" t="s">
        <v>25</v>
      </c>
      <c r="F30" s="11" t="s">
        <v>829</v>
      </c>
      <c r="G30" s="11" t="s">
        <v>830</v>
      </c>
      <c r="H30" s="11" t="s">
        <v>746</v>
      </c>
      <c r="I30" s="11" t="s">
        <v>603</v>
      </c>
      <c r="J30" s="11" t="s">
        <v>125</v>
      </c>
      <c r="K30" s="11">
        <v>2022.01</v>
      </c>
      <c r="L30" s="11">
        <v>2022.12</v>
      </c>
      <c r="M30" s="19">
        <v>50</v>
      </c>
      <c r="N30" s="11" t="s">
        <v>31</v>
      </c>
      <c r="O30" s="14" t="s">
        <v>32</v>
      </c>
      <c r="P30" s="14" t="s">
        <v>33</v>
      </c>
      <c r="Q30" s="41"/>
      <c r="R30" s="41"/>
    </row>
    <row r="31" s="1" customFormat="1" ht="66" customHeight="1" spans="1:18">
      <c r="A31" s="11">
        <v>26</v>
      </c>
      <c r="B31" s="11" t="s">
        <v>831</v>
      </c>
      <c r="C31" s="11" t="s">
        <v>715</v>
      </c>
      <c r="D31" s="11" t="s">
        <v>832</v>
      </c>
      <c r="E31" s="11" t="s">
        <v>138</v>
      </c>
      <c r="F31" s="11" t="s">
        <v>833</v>
      </c>
      <c r="G31" s="14" t="s">
        <v>834</v>
      </c>
      <c r="H31" s="14" t="s">
        <v>214</v>
      </c>
      <c r="I31" s="11" t="s">
        <v>603</v>
      </c>
      <c r="J31" s="11" t="s">
        <v>43</v>
      </c>
      <c r="K31" s="11">
        <v>2022.3</v>
      </c>
      <c r="L31" s="11">
        <v>2022.6</v>
      </c>
      <c r="M31" s="19">
        <v>60</v>
      </c>
      <c r="N31" s="11" t="s">
        <v>31</v>
      </c>
      <c r="O31" s="14" t="s">
        <v>32</v>
      </c>
      <c r="P31" s="14" t="s">
        <v>33</v>
      </c>
      <c r="Q31" s="41"/>
      <c r="R31" s="41"/>
    </row>
    <row r="32" s="1" customFormat="1" ht="61" customHeight="1" spans="1:18">
      <c r="A32" s="11">
        <v>27</v>
      </c>
      <c r="B32" s="11" t="s">
        <v>835</v>
      </c>
      <c r="C32" s="11" t="s">
        <v>715</v>
      </c>
      <c r="D32" s="11" t="s">
        <v>836</v>
      </c>
      <c r="E32" s="11" t="s">
        <v>138</v>
      </c>
      <c r="F32" s="11" t="s">
        <v>837</v>
      </c>
      <c r="G32" s="14" t="s">
        <v>834</v>
      </c>
      <c r="H32" s="14" t="s">
        <v>214</v>
      </c>
      <c r="I32" s="11" t="s">
        <v>603</v>
      </c>
      <c r="J32" s="11" t="s">
        <v>43</v>
      </c>
      <c r="K32" s="11">
        <v>2022.3</v>
      </c>
      <c r="L32" s="11">
        <v>2022.6</v>
      </c>
      <c r="M32" s="19">
        <v>50</v>
      </c>
      <c r="N32" s="11" t="s">
        <v>31</v>
      </c>
      <c r="O32" s="14" t="s">
        <v>32</v>
      </c>
      <c r="P32" s="14" t="s">
        <v>33</v>
      </c>
      <c r="Q32" s="41"/>
      <c r="R32" s="41"/>
    </row>
    <row r="33" s="1" customFormat="1" ht="62" customHeight="1" spans="1:18">
      <c r="A33" s="11">
        <v>28</v>
      </c>
      <c r="B33" s="11" t="s">
        <v>838</v>
      </c>
      <c r="C33" s="11" t="s">
        <v>715</v>
      </c>
      <c r="D33" s="11" t="s">
        <v>839</v>
      </c>
      <c r="E33" s="11" t="s">
        <v>25</v>
      </c>
      <c r="F33" s="11" t="s">
        <v>840</v>
      </c>
      <c r="G33" s="11" t="s">
        <v>841</v>
      </c>
      <c r="H33" s="11" t="s">
        <v>842</v>
      </c>
      <c r="I33" s="11" t="s">
        <v>603</v>
      </c>
      <c r="J33" s="11" t="s">
        <v>94</v>
      </c>
      <c r="K33" s="11">
        <v>2022.1</v>
      </c>
      <c r="L33" s="11">
        <v>2022.12</v>
      </c>
      <c r="M33" s="19">
        <v>20</v>
      </c>
      <c r="N33" s="11" t="s">
        <v>31</v>
      </c>
      <c r="O33" s="14" t="s">
        <v>32</v>
      </c>
      <c r="P33" s="14" t="s">
        <v>33</v>
      </c>
      <c r="Q33" s="41"/>
      <c r="R33" s="41"/>
    </row>
    <row r="34" s="1" customFormat="1" ht="60" spans="1:18">
      <c r="A34" s="11">
        <v>29</v>
      </c>
      <c r="B34" s="14" t="s">
        <v>843</v>
      </c>
      <c r="C34" s="14" t="s">
        <v>715</v>
      </c>
      <c r="D34" s="14" t="s">
        <v>844</v>
      </c>
      <c r="E34" s="14" t="s">
        <v>138</v>
      </c>
      <c r="F34" s="14" t="s">
        <v>845</v>
      </c>
      <c r="G34" s="14" t="s">
        <v>846</v>
      </c>
      <c r="H34" s="14" t="s">
        <v>847</v>
      </c>
      <c r="I34" s="14" t="s">
        <v>627</v>
      </c>
      <c r="J34" s="14" t="s">
        <v>68</v>
      </c>
      <c r="K34" s="14">
        <v>2022.01</v>
      </c>
      <c r="L34" s="14">
        <v>2022.12</v>
      </c>
      <c r="M34" s="19">
        <v>190</v>
      </c>
      <c r="N34" s="11" t="s">
        <v>31</v>
      </c>
      <c r="O34" s="14" t="s">
        <v>32</v>
      </c>
      <c r="P34" s="14" t="s">
        <v>33</v>
      </c>
      <c r="Q34" s="41"/>
      <c r="R34" s="41"/>
    </row>
    <row r="35" s="1" customFormat="1" ht="50" customHeight="1" spans="1:18">
      <c r="A35" s="11">
        <v>30</v>
      </c>
      <c r="B35" s="11" t="s">
        <v>848</v>
      </c>
      <c r="C35" s="11" t="s">
        <v>715</v>
      </c>
      <c r="D35" s="11" t="s">
        <v>849</v>
      </c>
      <c r="E35" s="14" t="s">
        <v>25</v>
      </c>
      <c r="F35" s="11" t="s">
        <v>850</v>
      </c>
      <c r="G35" s="11" t="s">
        <v>851</v>
      </c>
      <c r="H35" s="11" t="s">
        <v>826</v>
      </c>
      <c r="I35" s="11" t="s">
        <v>627</v>
      </c>
      <c r="J35" s="11" t="s">
        <v>122</v>
      </c>
      <c r="K35" s="14">
        <v>2022.1</v>
      </c>
      <c r="L35" s="14">
        <v>2022.12</v>
      </c>
      <c r="M35" s="41">
        <v>72.35</v>
      </c>
      <c r="N35" s="11" t="s">
        <v>31</v>
      </c>
      <c r="O35" s="14" t="s">
        <v>32</v>
      </c>
      <c r="P35" s="14" t="s">
        <v>33</v>
      </c>
      <c r="Q35" s="41"/>
      <c r="R35" s="41"/>
    </row>
    <row r="36" s="1" customFormat="1" ht="36" spans="1:18">
      <c r="A36" s="11">
        <v>31</v>
      </c>
      <c r="B36" s="11" t="s">
        <v>852</v>
      </c>
      <c r="C36" s="11" t="s">
        <v>728</v>
      </c>
      <c r="D36" s="11" t="s">
        <v>853</v>
      </c>
      <c r="E36" s="11" t="s">
        <v>25</v>
      </c>
      <c r="F36" s="11" t="s">
        <v>854</v>
      </c>
      <c r="G36" s="11" t="s">
        <v>855</v>
      </c>
      <c r="H36" s="11" t="s">
        <v>636</v>
      </c>
      <c r="I36" s="11" t="s">
        <v>637</v>
      </c>
      <c r="J36" s="11" t="s">
        <v>76</v>
      </c>
      <c r="K36" s="14">
        <v>2022.1</v>
      </c>
      <c r="L36" s="11">
        <v>2022.12</v>
      </c>
      <c r="M36" s="19">
        <v>50</v>
      </c>
      <c r="N36" s="11" t="s">
        <v>31</v>
      </c>
      <c r="O36" s="14" t="s">
        <v>32</v>
      </c>
      <c r="P36" s="14" t="s">
        <v>33</v>
      </c>
      <c r="Q36" s="14" t="s">
        <v>33</v>
      </c>
      <c r="R36" s="41"/>
    </row>
    <row r="37" s="1" customFormat="1" ht="63" customHeight="1" spans="1:18">
      <c r="A37" s="11">
        <v>32</v>
      </c>
      <c r="B37" s="11" t="s">
        <v>856</v>
      </c>
      <c r="C37" s="11" t="s">
        <v>728</v>
      </c>
      <c r="D37" s="11" t="s">
        <v>857</v>
      </c>
      <c r="E37" s="11" t="s">
        <v>138</v>
      </c>
      <c r="F37" s="11" t="s">
        <v>858</v>
      </c>
      <c r="G37" s="11" t="s">
        <v>859</v>
      </c>
      <c r="H37" s="11" t="s">
        <v>636</v>
      </c>
      <c r="I37" s="11" t="s">
        <v>637</v>
      </c>
      <c r="J37" s="11" t="s">
        <v>30</v>
      </c>
      <c r="K37" s="11">
        <v>2022.1</v>
      </c>
      <c r="L37" s="11">
        <v>2022.12</v>
      </c>
      <c r="M37" s="40">
        <v>10</v>
      </c>
      <c r="N37" s="11" t="s">
        <v>31</v>
      </c>
      <c r="O37" s="14" t="s">
        <v>32</v>
      </c>
      <c r="P37" s="14" t="s">
        <v>33</v>
      </c>
      <c r="Q37" s="41"/>
      <c r="R37" s="41"/>
    </row>
    <row r="38" s="1" customFormat="1" ht="50" customHeight="1" spans="1:18">
      <c r="A38" s="11">
        <v>33</v>
      </c>
      <c r="B38" s="11" t="s">
        <v>860</v>
      </c>
      <c r="C38" s="11" t="s">
        <v>728</v>
      </c>
      <c r="D38" s="11" t="s">
        <v>861</v>
      </c>
      <c r="E38" s="11" t="s">
        <v>138</v>
      </c>
      <c r="F38" s="11" t="s">
        <v>862</v>
      </c>
      <c r="G38" s="11" t="s">
        <v>863</v>
      </c>
      <c r="H38" s="11" t="s">
        <v>636</v>
      </c>
      <c r="I38" s="11" t="s">
        <v>637</v>
      </c>
      <c r="J38" s="11" t="s">
        <v>114</v>
      </c>
      <c r="K38" s="11">
        <v>2022.1</v>
      </c>
      <c r="L38" s="11">
        <v>2022.12</v>
      </c>
      <c r="M38" s="40">
        <v>80</v>
      </c>
      <c r="N38" s="11" t="s">
        <v>31</v>
      </c>
      <c r="O38" s="14" t="s">
        <v>32</v>
      </c>
      <c r="P38" s="14" t="s">
        <v>33</v>
      </c>
      <c r="Q38" s="14" t="s">
        <v>33</v>
      </c>
      <c r="R38" s="41"/>
    </row>
    <row r="39" ht="89" customHeight="1" spans="1:18">
      <c r="A39" s="11">
        <v>34</v>
      </c>
      <c r="B39" s="14" t="s">
        <v>864</v>
      </c>
      <c r="C39" s="11" t="s">
        <v>715</v>
      </c>
      <c r="D39" s="14" t="s">
        <v>865</v>
      </c>
      <c r="E39" s="11" t="s">
        <v>138</v>
      </c>
      <c r="F39" s="14" t="s">
        <v>866</v>
      </c>
      <c r="G39" s="14" t="s">
        <v>867</v>
      </c>
      <c r="H39" s="14" t="s">
        <v>868</v>
      </c>
      <c r="I39" s="14" t="s">
        <v>668</v>
      </c>
      <c r="J39" s="42" t="s">
        <v>76</v>
      </c>
      <c r="K39" s="14">
        <v>2022.1</v>
      </c>
      <c r="L39" s="11">
        <v>2022.12</v>
      </c>
      <c r="M39" s="43">
        <v>100</v>
      </c>
      <c r="N39" s="11" t="s">
        <v>31</v>
      </c>
      <c r="O39" s="14" t="s">
        <v>32</v>
      </c>
      <c r="P39" s="14" t="s">
        <v>33</v>
      </c>
      <c r="Q39" s="41"/>
      <c r="R39" s="41"/>
    </row>
    <row r="40" s="1" customFormat="1" ht="54" customHeight="1" spans="1:18">
      <c r="A40" s="11">
        <v>35</v>
      </c>
      <c r="B40" s="11" t="s">
        <v>869</v>
      </c>
      <c r="C40" s="11" t="s">
        <v>715</v>
      </c>
      <c r="D40" s="11" t="s">
        <v>870</v>
      </c>
      <c r="E40" s="11" t="s">
        <v>138</v>
      </c>
      <c r="F40" s="11" t="s">
        <v>871</v>
      </c>
      <c r="G40" s="11" t="s">
        <v>872</v>
      </c>
      <c r="H40" s="11" t="s">
        <v>631</v>
      </c>
      <c r="I40" s="14" t="s">
        <v>152</v>
      </c>
      <c r="J40" s="11" t="s">
        <v>84</v>
      </c>
      <c r="K40" s="11">
        <v>2022.1</v>
      </c>
      <c r="L40" s="11">
        <v>2022.12</v>
      </c>
      <c r="M40" s="19">
        <v>150</v>
      </c>
      <c r="N40" s="11" t="s">
        <v>31</v>
      </c>
      <c r="O40" s="14" t="s">
        <v>32</v>
      </c>
      <c r="P40" s="14" t="s">
        <v>33</v>
      </c>
      <c r="Q40" s="41"/>
      <c r="R40" s="41"/>
    </row>
    <row r="41" s="1" customFormat="1" ht="72" spans="1:18">
      <c r="A41" s="11">
        <v>36</v>
      </c>
      <c r="B41" s="11" t="s">
        <v>873</v>
      </c>
      <c r="C41" s="31" t="s">
        <v>715</v>
      </c>
      <c r="D41" s="11" t="s">
        <v>874</v>
      </c>
      <c r="E41" s="11" t="s">
        <v>138</v>
      </c>
      <c r="F41" s="11" t="s">
        <v>875</v>
      </c>
      <c r="G41" s="11" t="s">
        <v>876</v>
      </c>
      <c r="H41" s="11" t="s">
        <v>877</v>
      </c>
      <c r="I41" s="14" t="s">
        <v>668</v>
      </c>
      <c r="J41" s="11" t="s">
        <v>52</v>
      </c>
      <c r="K41" s="11">
        <v>2022.1</v>
      </c>
      <c r="L41" s="11">
        <v>2022.12</v>
      </c>
      <c r="M41" s="40">
        <v>100</v>
      </c>
      <c r="N41" s="11" t="s">
        <v>31</v>
      </c>
      <c r="O41" s="14" t="s">
        <v>32</v>
      </c>
      <c r="P41" s="14" t="s">
        <v>33</v>
      </c>
      <c r="Q41" s="41"/>
      <c r="R41" s="41"/>
    </row>
    <row r="42" s="1" customFormat="1" ht="111" customHeight="1" spans="1:18">
      <c r="A42" s="11">
        <v>37</v>
      </c>
      <c r="B42" s="11" t="s">
        <v>878</v>
      </c>
      <c r="C42" s="11" t="s">
        <v>715</v>
      </c>
      <c r="D42" s="11" t="s">
        <v>879</v>
      </c>
      <c r="E42" s="11" t="s">
        <v>138</v>
      </c>
      <c r="F42" s="11" t="s">
        <v>880</v>
      </c>
      <c r="G42" s="11" t="s">
        <v>881</v>
      </c>
      <c r="H42" s="11" t="s">
        <v>882</v>
      </c>
      <c r="I42" s="14" t="s">
        <v>668</v>
      </c>
      <c r="J42" s="11" t="s">
        <v>64</v>
      </c>
      <c r="K42" s="11">
        <v>2021.9</v>
      </c>
      <c r="L42" s="11">
        <v>2022.9</v>
      </c>
      <c r="M42" s="40">
        <v>100</v>
      </c>
      <c r="N42" s="11" t="s">
        <v>31</v>
      </c>
      <c r="O42" s="14" t="s">
        <v>32</v>
      </c>
      <c r="P42" s="14" t="s">
        <v>33</v>
      </c>
      <c r="Q42" s="14" t="s">
        <v>33</v>
      </c>
      <c r="R42" s="41"/>
    </row>
    <row r="43" s="27" customFormat="1" ht="66" customHeight="1" spans="1:18">
      <c r="A43" s="11">
        <v>38</v>
      </c>
      <c r="B43" s="14" t="s">
        <v>883</v>
      </c>
      <c r="C43" s="11" t="s">
        <v>715</v>
      </c>
      <c r="D43" s="14" t="s">
        <v>884</v>
      </c>
      <c r="E43" s="33" t="s">
        <v>138</v>
      </c>
      <c r="F43" s="11" t="s">
        <v>885</v>
      </c>
      <c r="G43" s="11" t="s">
        <v>886</v>
      </c>
      <c r="H43" s="11" t="s">
        <v>887</v>
      </c>
      <c r="I43" s="14" t="s">
        <v>668</v>
      </c>
      <c r="J43" s="11" t="s">
        <v>125</v>
      </c>
      <c r="K43" s="14">
        <v>2022.01</v>
      </c>
      <c r="L43" s="14">
        <v>2022.12</v>
      </c>
      <c r="M43" s="40">
        <v>58</v>
      </c>
      <c r="N43" s="11" t="s">
        <v>31</v>
      </c>
      <c r="O43" s="14" t="s">
        <v>32</v>
      </c>
      <c r="P43" s="14" t="s">
        <v>33</v>
      </c>
      <c r="Q43" s="14" t="s">
        <v>33</v>
      </c>
      <c r="R43" s="47"/>
    </row>
    <row r="44" s="1" customFormat="1" ht="62" customHeight="1" spans="1:18">
      <c r="A44" s="11">
        <v>39</v>
      </c>
      <c r="B44" s="14" t="s">
        <v>888</v>
      </c>
      <c r="C44" s="11" t="s">
        <v>715</v>
      </c>
      <c r="D44" s="14" t="s">
        <v>889</v>
      </c>
      <c r="E44" s="33" t="s">
        <v>138</v>
      </c>
      <c r="F44" s="11" t="s">
        <v>890</v>
      </c>
      <c r="G44" s="11" t="s">
        <v>886</v>
      </c>
      <c r="H44" s="11" t="s">
        <v>887</v>
      </c>
      <c r="I44" s="14" t="s">
        <v>668</v>
      </c>
      <c r="J44" s="11" t="s">
        <v>125</v>
      </c>
      <c r="K44" s="14">
        <v>2022.01</v>
      </c>
      <c r="L44" s="14">
        <v>2022.12</v>
      </c>
      <c r="M44" s="40">
        <v>80</v>
      </c>
      <c r="N44" s="11" t="s">
        <v>31</v>
      </c>
      <c r="O44" s="14" t="s">
        <v>32</v>
      </c>
      <c r="P44" s="14" t="s">
        <v>33</v>
      </c>
      <c r="Q44" s="14" t="s">
        <v>33</v>
      </c>
      <c r="R44" s="41"/>
    </row>
    <row r="45" s="1" customFormat="1" ht="79" customHeight="1" spans="1:18">
      <c r="A45" s="11">
        <v>40</v>
      </c>
      <c r="B45" s="11" t="s">
        <v>891</v>
      </c>
      <c r="C45" s="11" t="s">
        <v>715</v>
      </c>
      <c r="D45" s="11" t="s">
        <v>892</v>
      </c>
      <c r="E45" s="11" t="s">
        <v>138</v>
      </c>
      <c r="F45" s="11" t="s">
        <v>292</v>
      </c>
      <c r="G45" s="11" t="s">
        <v>793</v>
      </c>
      <c r="H45" s="11" t="s">
        <v>636</v>
      </c>
      <c r="I45" s="14" t="s">
        <v>668</v>
      </c>
      <c r="J45" s="11" t="s">
        <v>61</v>
      </c>
      <c r="K45" s="14">
        <v>2022.01</v>
      </c>
      <c r="L45" s="11">
        <v>2022.12</v>
      </c>
      <c r="M45" s="40">
        <v>180</v>
      </c>
      <c r="N45" s="11" t="s">
        <v>31</v>
      </c>
      <c r="O45" s="14" t="s">
        <v>32</v>
      </c>
      <c r="P45" s="14" t="s">
        <v>33</v>
      </c>
      <c r="Q45" s="14" t="s">
        <v>33</v>
      </c>
      <c r="R45" s="41"/>
    </row>
    <row r="46" s="1" customFormat="1" ht="55" customHeight="1" spans="1:18">
      <c r="A46" s="11">
        <v>41</v>
      </c>
      <c r="B46" s="11" t="s">
        <v>893</v>
      </c>
      <c r="C46" s="11" t="s">
        <v>715</v>
      </c>
      <c r="D46" s="11" t="s">
        <v>894</v>
      </c>
      <c r="E46" s="11" t="s">
        <v>138</v>
      </c>
      <c r="F46" s="11" t="s">
        <v>36</v>
      </c>
      <c r="G46" s="11" t="s">
        <v>895</v>
      </c>
      <c r="H46" s="11" t="s">
        <v>186</v>
      </c>
      <c r="I46" s="14" t="s">
        <v>668</v>
      </c>
      <c r="J46" s="11" t="s">
        <v>38</v>
      </c>
      <c r="K46" s="11">
        <v>2022.1</v>
      </c>
      <c r="L46" s="11">
        <v>2022.12</v>
      </c>
      <c r="M46" s="19">
        <v>150</v>
      </c>
      <c r="N46" s="11" t="s">
        <v>31</v>
      </c>
      <c r="O46" s="14" t="s">
        <v>32</v>
      </c>
      <c r="P46" s="14" t="s">
        <v>33</v>
      </c>
      <c r="Q46" s="41"/>
      <c r="R46" s="41"/>
    </row>
    <row r="47" s="1" customFormat="1" ht="50" customHeight="1" spans="1:18">
      <c r="A47" s="11">
        <v>42</v>
      </c>
      <c r="B47" s="11" t="s">
        <v>896</v>
      </c>
      <c r="C47" s="11" t="s">
        <v>715</v>
      </c>
      <c r="D47" s="11" t="s">
        <v>897</v>
      </c>
      <c r="E47" s="11" t="s">
        <v>138</v>
      </c>
      <c r="F47" s="14" t="s">
        <v>898</v>
      </c>
      <c r="G47" s="11" t="s">
        <v>899</v>
      </c>
      <c r="H47" s="11" t="s">
        <v>900</v>
      </c>
      <c r="I47" s="14" t="s">
        <v>668</v>
      </c>
      <c r="J47" s="11" t="s">
        <v>91</v>
      </c>
      <c r="K47" s="11">
        <v>2022.1</v>
      </c>
      <c r="L47" s="11">
        <v>2022.12</v>
      </c>
      <c r="M47" s="40">
        <v>50</v>
      </c>
      <c r="N47" s="11" t="s">
        <v>31</v>
      </c>
      <c r="O47" s="14" t="s">
        <v>32</v>
      </c>
      <c r="P47" s="14" t="s">
        <v>33</v>
      </c>
      <c r="Q47" s="41"/>
      <c r="R47" s="41"/>
    </row>
    <row r="48" s="27" customFormat="1" ht="54" customHeight="1" spans="1:18">
      <c r="A48" s="11">
        <v>43</v>
      </c>
      <c r="B48" s="14" t="s">
        <v>901</v>
      </c>
      <c r="C48" s="11" t="s">
        <v>715</v>
      </c>
      <c r="D48" s="14" t="s">
        <v>902</v>
      </c>
      <c r="E48" s="11" t="s">
        <v>138</v>
      </c>
      <c r="F48" s="11" t="s">
        <v>903</v>
      </c>
      <c r="G48" s="11" t="s">
        <v>904</v>
      </c>
      <c r="H48" s="11" t="s">
        <v>905</v>
      </c>
      <c r="I48" s="14" t="s">
        <v>668</v>
      </c>
      <c r="J48" s="11" t="s">
        <v>88</v>
      </c>
      <c r="K48" s="14">
        <v>2022.01</v>
      </c>
      <c r="L48" s="14">
        <v>2022.12</v>
      </c>
      <c r="M48" s="40">
        <v>74</v>
      </c>
      <c r="N48" s="11" t="s">
        <v>31</v>
      </c>
      <c r="O48" s="14" t="s">
        <v>32</v>
      </c>
      <c r="P48" s="14" t="s">
        <v>33</v>
      </c>
      <c r="Q48" s="41"/>
      <c r="R48" s="47"/>
    </row>
    <row r="49" s="1" customFormat="1" ht="49" customHeight="1" spans="1:18">
      <c r="A49" s="11">
        <v>44</v>
      </c>
      <c r="B49" s="11" t="s">
        <v>906</v>
      </c>
      <c r="C49" s="11" t="s">
        <v>715</v>
      </c>
      <c r="D49" s="11" t="s">
        <v>907</v>
      </c>
      <c r="E49" s="11" t="s">
        <v>138</v>
      </c>
      <c r="F49" s="11" t="s">
        <v>908</v>
      </c>
      <c r="G49" s="11" t="s">
        <v>909</v>
      </c>
      <c r="H49" s="11" t="s">
        <v>910</v>
      </c>
      <c r="I49" s="44" t="s">
        <v>668</v>
      </c>
      <c r="J49" s="11" t="s">
        <v>94</v>
      </c>
      <c r="K49" s="14">
        <v>2022.01</v>
      </c>
      <c r="L49" s="14">
        <v>2022.12</v>
      </c>
      <c r="M49" s="40">
        <v>90</v>
      </c>
      <c r="N49" s="11" t="s">
        <v>31</v>
      </c>
      <c r="O49" s="14" t="s">
        <v>32</v>
      </c>
      <c r="P49" s="14" t="s">
        <v>33</v>
      </c>
      <c r="Q49" s="41"/>
      <c r="R49" s="41"/>
    </row>
    <row r="50" s="1" customFormat="1" ht="47" customHeight="1" spans="1:18">
      <c r="A50" s="11">
        <v>45</v>
      </c>
      <c r="B50" s="11" t="s">
        <v>911</v>
      </c>
      <c r="C50" s="11" t="s">
        <v>715</v>
      </c>
      <c r="D50" s="11" t="s">
        <v>912</v>
      </c>
      <c r="E50" s="14" t="s">
        <v>25</v>
      </c>
      <c r="F50" s="11" t="s">
        <v>121</v>
      </c>
      <c r="G50" s="11" t="s">
        <v>913</v>
      </c>
      <c r="H50" s="11" t="s">
        <v>186</v>
      </c>
      <c r="I50" s="14" t="s">
        <v>668</v>
      </c>
      <c r="J50" s="11" t="s">
        <v>122</v>
      </c>
      <c r="K50" s="14">
        <v>2022.01</v>
      </c>
      <c r="L50" s="14">
        <v>2022.12</v>
      </c>
      <c r="M50" s="40">
        <v>30</v>
      </c>
      <c r="N50" s="11" t="s">
        <v>31</v>
      </c>
      <c r="O50" s="14" t="s">
        <v>32</v>
      </c>
      <c r="P50" s="14" t="s">
        <v>33</v>
      </c>
      <c r="Q50" s="41"/>
      <c r="R50" s="41"/>
    </row>
    <row r="51" s="1" customFormat="1" ht="71" customHeight="1" spans="1:18">
      <c r="A51" s="11">
        <v>46</v>
      </c>
      <c r="B51" s="14" t="s">
        <v>914</v>
      </c>
      <c r="C51" s="14" t="s">
        <v>728</v>
      </c>
      <c r="D51" s="14" t="s">
        <v>915</v>
      </c>
      <c r="E51" s="14" t="s">
        <v>138</v>
      </c>
      <c r="F51" s="14" t="s">
        <v>916</v>
      </c>
      <c r="G51" s="14" t="s">
        <v>917</v>
      </c>
      <c r="H51" s="14" t="s">
        <v>918</v>
      </c>
      <c r="I51" s="14" t="s">
        <v>668</v>
      </c>
      <c r="J51" s="14" t="s">
        <v>68</v>
      </c>
      <c r="K51" s="14">
        <v>2022.01</v>
      </c>
      <c r="L51" s="14">
        <v>2022.12</v>
      </c>
      <c r="M51" s="40">
        <v>100</v>
      </c>
      <c r="N51" s="11" t="s">
        <v>31</v>
      </c>
      <c r="O51" s="14" t="s">
        <v>32</v>
      </c>
      <c r="P51" s="14" t="s">
        <v>33</v>
      </c>
      <c r="Q51" s="41"/>
      <c r="R51" s="41"/>
    </row>
    <row r="52" s="1" customFormat="1" ht="42" customHeight="1" spans="1:18">
      <c r="A52" s="11">
        <v>47</v>
      </c>
      <c r="B52" s="11" t="s">
        <v>919</v>
      </c>
      <c r="C52" s="11" t="s">
        <v>715</v>
      </c>
      <c r="D52" s="11" t="s">
        <v>920</v>
      </c>
      <c r="E52" s="11" t="s">
        <v>138</v>
      </c>
      <c r="F52" s="11" t="s">
        <v>101</v>
      </c>
      <c r="G52" s="11" t="s">
        <v>921</v>
      </c>
      <c r="H52" s="11" t="s">
        <v>922</v>
      </c>
      <c r="I52" s="11" t="s">
        <v>152</v>
      </c>
      <c r="J52" s="11" t="s">
        <v>102</v>
      </c>
      <c r="K52" s="14">
        <v>2022.01</v>
      </c>
      <c r="L52" s="14">
        <v>2022.12</v>
      </c>
      <c r="M52" s="19">
        <v>60</v>
      </c>
      <c r="N52" s="11" t="s">
        <v>31</v>
      </c>
      <c r="O52" s="14" t="s">
        <v>32</v>
      </c>
      <c r="P52" s="14" t="s">
        <v>33</v>
      </c>
      <c r="Q52" s="14" t="s">
        <v>33</v>
      </c>
      <c r="R52" s="41"/>
    </row>
    <row r="53" s="1" customFormat="1" ht="54" customHeight="1" spans="1:18">
      <c r="A53" s="11">
        <v>48</v>
      </c>
      <c r="B53" s="11" t="s">
        <v>923</v>
      </c>
      <c r="C53" s="11" t="s">
        <v>715</v>
      </c>
      <c r="D53" s="11" t="s">
        <v>924</v>
      </c>
      <c r="E53" s="11" t="s">
        <v>138</v>
      </c>
      <c r="F53" s="11" t="s">
        <v>788</v>
      </c>
      <c r="G53" s="11" t="s">
        <v>925</v>
      </c>
      <c r="H53" s="11" t="s">
        <v>926</v>
      </c>
      <c r="I53" s="14" t="s">
        <v>152</v>
      </c>
      <c r="J53" s="11" t="s">
        <v>72</v>
      </c>
      <c r="K53" s="11">
        <v>2022.1</v>
      </c>
      <c r="L53" s="11">
        <v>2022.12</v>
      </c>
      <c r="M53" s="40">
        <v>50</v>
      </c>
      <c r="N53" s="11" t="s">
        <v>31</v>
      </c>
      <c r="O53" s="14" t="s">
        <v>32</v>
      </c>
      <c r="P53" s="14" t="s">
        <v>33</v>
      </c>
      <c r="Q53" s="14" t="s">
        <v>33</v>
      </c>
      <c r="R53" s="41"/>
    </row>
    <row r="54" s="1" customFormat="1" ht="98" customHeight="1" spans="1:18">
      <c r="A54" s="11">
        <v>49</v>
      </c>
      <c r="B54" s="14" t="s">
        <v>927</v>
      </c>
      <c r="C54" s="14" t="s">
        <v>715</v>
      </c>
      <c r="D54" s="14" t="s">
        <v>928</v>
      </c>
      <c r="E54" s="14" t="s">
        <v>138</v>
      </c>
      <c r="F54" s="14" t="s">
        <v>929</v>
      </c>
      <c r="G54" s="14" t="s">
        <v>718</v>
      </c>
      <c r="H54" s="14" t="s">
        <v>930</v>
      </c>
      <c r="I54" s="14" t="s">
        <v>668</v>
      </c>
      <c r="J54" s="11" t="s">
        <v>30</v>
      </c>
      <c r="K54" s="14">
        <v>2022.01</v>
      </c>
      <c r="L54" s="14">
        <v>2022.12</v>
      </c>
      <c r="M54" s="19">
        <v>150</v>
      </c>
      <c r="N54" s="11" t="s">
        <v>31</v>
      </c>
      <c r="O54" s="14" t="s">
        <v>32</v>
      </c>
      <c r="P54" s="14" t="s">
        <v>33</v>
      </c>
      <c r="Q54" s="41"/>
      <c r="R54" s="41"/>
    </row>
    <row r="55" s="1" customFormat="1" ht="46" customHeight="1" spans="1:18">
      <c r="A55" s="11">
        <v>50</v>
      </c>
      <c r="B55" s="11" t="s">
        <v>931</v>
      </c>
      <c r="C55" s="11" t="s">
        <v>715</v>
      </c>
      <c r="D55" s="11" t="s">
        <v>932</v>
      </c>
      <c r="E55" s="14" t="s">
        <v>25</v>
      </c>
      <c r="F55" s="11" t="s">
        <v>933</v>
      </c>
      <c r="G55" s="11" t="s">
        <v>934</v>
      </c>
      <c r="H55" s="11" t="s">
        <v>636</v>
      </c>
      <c r="I55" s="14" t="s">
        <v>668</v>
      </c>
      <c r="J55" s="11" t="s">
        <v>61</v>
      </c>
      <c r="K55" s="14">
        <v>2022.01</v>
      </c>
      <c r="L55" s="11">
        <v>2022.12</v>
      </c>
      <c r="M55" s="40">
        <v>15</v>
      </c>
      <c r="N55" s="11" t="s">
        <v>31</v>
      </c>
      <c r="O55" s="14" t="s">
        <v>32</v>
      </c>
      <c r="P55" s="14" t="s">
        <v>33</v>
      </c>
      <c r="Q55" s="41"/>
      <c r="R55" s="41"/>
    </row>
    <row r="56" ht="113" customHeight="1" spans="1:18">
      <c r="A56" s="11">
        <v>51</v>
      </c>
      <c r="B56" s="34" t="s">
        <v>935</v>
      </c>
      <c r="C56" s="11" t="s">
        <v>715</v>
      </c>
      <c r="D56" s="34" t="s">
        <v>936</v>
      </c>
      <c r="E56" s="14" t="s">
        <v>138</v>
      </c>
      <c r="F56" s="14" t="s">
        <v>937</v>
      </c>
      <c r="G56" s="34" t="s">
        <v>938</v>
      </c>
      <c r="H56" s="14" t="s">
        <v>939</v>
      </c>
      <c r="I56" s="44" t="s">
        <v>668</v>
      </c>
      <c r="J56" s="14" t="s">
        <v>668</v>
      </c>
      <c r="K56" s="14">
        <v>2022.1</v>
      </c>
      <c r="L56" s="14">
        <v>2022.12</v>
      </c>
      <c r="M56" s="45">
        <v>300</v>
      </c>
      <c r="N56" s="11" t="s">
        <v>31</v>
      </c>
      <c r="O56" s="14" t="s">
        <v>32</v>
      </c>
      <c r="P56" s="14" t="s">
        <v>33</v>
      </c>
      <c r="Q56" s="41"/>
      <c r="R56" s="41"/>
    </row>
    <row r="57" s="21" customFormat="1" ht="56" customHeight="1" spans="1:17">
      <c r="A57" s="11">
        <v>52</v>
      </c>
      <c r="B57" s="11" t="s">
        <v>940</v>
      </c>
      <c r="C57" s="35" t="s">
        <v>715</v>
      </c>
      <c r="D57" s="11" t="s">
        <v>941</v>
      </c>
      <c r="E57" s="36" t="s">
        <v>25</v>
      </c>
      <c r="F57" s="36" t="s">
        <v>132</v>
      </c>
      <c r="G57" s="11" t="s">
        <v>942</v>
      </c>
      <c r="H57" s="11" t="s">
        <v>943</v>
      </c>
      <c r="I57" s="14" t="s">
        <v>668</v>
      </c>
      <c r="J57" s="11" t="s">
        <v>668</v>
      </c>
      <c r="K57" s="14">
        <v>2022.1</v>
      </c>
      <c r="L57" s="14">
        <v>2022.12</v>
      </c>
      <c r="M57" s="40">
        <f>1063.72</f>
        <v>1063.72</v>
      </c>
      <c r="N57" s="11" t="s">
        <v>31</v>
      </c>
      <c r="O57" s="14" t="s">
        <v>32</v>
      </c>
      <c r="P57" s="14" t="s">
        <v>33</v>
      </c>
      <c r="Q57" s="25"/>
    </row>
    <row r="58" s="1" customFormat="1" ht="46" customHeight="1" spans="1:18">
      <c r="A58" s="11">
        <v>53</v>
      </c>
      <c r="B58" s="11" t="s">
        <v>944</v>
      </c>
      <c r="C58" s="11" t="s">
        <v>715</v>
      </c>
      <c r="D58" s="11" t="s">
        <v>945</v>
      </c>
      <c r="E58" s="11" t="s">
        <v>25</v>
      </c>
      <c r="F58" s="11" t="s">
        <v>946</v>
      </c>
      <c r="G58" s="11" t="s">
        <v>851</v>
      </c>
      <c r="H58" s="11" t="s">
        <v>636</v>
      </c>
      <c r="I58" s="11" t="s">
        <v>637</v>
      </c>
      <c r="J58" s="11" t="s">
        <v>122</v>
      </c>
      <c r="K58" s="11">
        <v>2022.1</v>
      </c>
      <c r="L58" s="11">
        <v>2022.12</v>
      </c>
      <c r="M58" s="40">
        <v>100</v>
      </c>
      <c r="N58" s="11" t="s">
        <v>31</v>
      </c>
      <c r="O58" s="14" t="s">
        <v>32</v>
      </c>
      <c r="P58" s="14" t="s">
        <v>33</v>
      </c>
      <c r="Q58" s="14"/>
      <c r="R58" s="41"/>
    </row>
    <row r="59" s="1" customFormat="1" ht="60" customHeight="1" spans="1:18">
      <c r="A59" s="11">
        <v>54</v>
      </c>
      <c r="B59" s="11" t="s">
        <v>947</v>
      </c>
      <c r="C59" s="11" t="s">
        <v>715</v>
      </c>
      <c r="D59" s="11" t="s">
        <v>948</v>
      </c>
      <c r="E59" s="11" t="s">
        <v>25</v>
      </c>
      <c r="F59" s="11" t="s">
        <v>949</v>
      </c>
      <c r="G59" s="11" t="s">
        <v>950</v>
      </c>
      <c r="H59" s="11" t="s">
        <v>951</v>
      </c>
      <c r="I59" s="14" t="s">
        <v>679</v>
      </c>
      <c r="J59" s="11" t="s">
        <v>64</v>
      </c>
      <c r="K59" s="11">
        <v>2022.1</v>
      </c>
      <c r="L59" s="11">
        <v>2022.2</v>
      </c>
      <c r="M59" s="40">
        <v>84</v>
      </c>
      <c r="N59" s="11" t="s">
        <v>31</v>
      </c>
      <c r="O59" s="14" t="s">
        <v>32</v>
      </c>
      <c r="P59" s="14" t="s">
        <v>33</v>
      </c>
      <c r="Q59" s="41"/>
      <c r="R59" s="41"/>
    </row>
    <row r="60" s="1" customFormat="1" ht="105" customHeight="1" spans="1:18">
      <c r="A60" s="11">
        <v>55</v>
      </c>
      <c r="B60" s="11" t="s">
        <v>952</v>
      </c>
      <c r="C60" s="11" t="s">
        <v>715</v>
      </c>
      <c r="D60" s="11" t="s">
        <v>953</v>
      </c>
      <c r="E60" s="11" t="s">
        <v>25</v>
      </c>
      <c r="F60" s="11" t="s">
        <v>954</v>
      </c>
      <c r="G60" s="11" t="s">
        <v>955</v>
      </c>
      <c r="H60" s="11" t="s">
        <v>956</v>
      </c>
      <c r="I60" s="11" t="s">
        <v>637</v>
      </c>
      <c r="J60" s="11" t="s">
        <v>64</v>
      </c>
      <c r="K60" s="11">
        <v>2021.9</v>
      </c>
      <c r="L60" s="11">
        <v>2022.9</v>
      </c>
      <c r="M60" s="40">
        <v>5</v>
      </c>
      <c r="N60" s="11" t="s">
        <v>31</v>
      </c>
      <c r="O60" s="14" t="s">
        <v>32</v>
      </c>
      <c r="P60" s="14" t="s">
        <v>33</v>
      </c>
      <c r="Q60" s="41"/>
      <c r="R60" s="41"/>
    </row>
    <row r="61" s="1" customFormat="1" ht="54" customHeight="1" spans="1:18">
      <c r="A61" s="11">
        <v>56</v>
      </c>
      <c r="B61" s="11" t="s">
        <v>957</v>
      </c>
      <c r="C61" s="11" t="s">
        <v>715</v>
      </c>
      <c r="D61" s="11" t="s">
        <v>958</v>
      </c>
      <c r="E61" s="11" t="s">
        <v>138</v>
      </c>
      <c r="F61" s="11" t="s">
        <v>959</v>
      </c>
      <c r="G61" s="11" t="s">
        <v>960</v>
      </c>
      <c r="H61" s="11" t="s">
        <v>636</v>
      </c>
      <c r="I61" s="11" t="s">
        <v>637</v>
      </c>
      <c r="J61" s="11" t="s">
        <v>43</v>
      </c>
      <c r="K61" s="11">
        <v>2022.1</v>
      </c>
      <c r="L61" s="11">
        <v>2022.12</v>
      </c>
      <c r="M61" s="40">
        <v>100</v>
      </c>
      <c r="N61" s="11" t="s">
        <v>31</v>
      </c>
      <c r="O61" s="14" t="s">
        <v>32</v>
      </c>
      <c r="P61" s="14" t="s">
        <v>33</v>
      </c>
      <c r="Q61" s="14"/>
      <c r="R61" s="41"/>
    </row>
    <row r="62" s="1" customFormat="1" ht="56" customHeight="1" spans="1:18">
      <c r="A62" s="11">
        <v>57</v>
      </c>
      <c r="B62" s="11" t="s">
        <v>961</v>
      </c>
      <c r="C62" s="11" t="s">
        <v>715</v>
      </c>
      <c r="D62" s="11" t="s">
        <v>962</v>
      </c>
      <c r="E62" s="11" t="s">
        <v>138</v>
      </c>
      <c r="F62" s="11" t="s">
        <v>682</v>
      </c>
      <c r="G62" s="11" t="s">
        <v>963</v>
      </c>
      <c r="H62" s="11" t="s">
        <v>636</v>
      </c>
      <c r="I62" s="11" t="s">
        <v>637</v>
      </c>
      <c r="J62" s="11" t="s">
        <v>94</v>
      </c>
      <c r="K62" s="11">
        <v>2022.1</v>
      </c>
      <c r="L62" s="11">
        <v>2022.12</v>
      </c>
      <c r="M62" s="40">
        <v>200</v>
      </c>
      <c r="N62" s="11" t="s">
        <v>31</v>
      </c>
      <c r="O62" s="14" t="s">
        <v>32</v>
      </c>
      <c r="P62" s="14" t="s">
        <v>33</v>
      </c>
      <c r="Q62" s="41"/>
      <c r="R62" s="41"/>
    </row>
    <row r="63" s="1" customFormat="1" ht="56" customHeight="1" spans="1:18">
      <c r="A63" s="11">
        <v>58</v>
      </c>
      <c r="B63" s="11" t="s">
        <v>964</v>
      </c>
      <c r="C63" s="11" t="s">
        <v>715</v>
      </c>
      <c r="D63" s="11" t="s">
        <v>965</v>
      </c>
      <c r="E63" s="11" t="s">
        <v>138</v>
      </c>
      <c r="F63" s="11" t="s">
        <v>966</v>
      </c>
      <c r="G63" s="11" t="s">
        <v>967</v>
      </c>
      <c r="H63" s="11" t="s">
        <v>636</v>
      </c>
      <c r="I63" s="11" t="s">
        <v>637</v>
      </c>
      <c r="J63" s="11" t="s">
        <v>106</v>
      </c>
      <c r="K63" s="11">
        <v>2022.1</v>
      </c>
      <c r="L63" s="11">
        <v>2022.12</v>
      </c>
      <c r="M63" s="40">
        <v>60</v>
      </c>
      <c r="N63" s="11" t="s">
        <v>31</v>
      </c>
      <c r="O63" s="14" t="s">
        <v>32</v>
      </c>
      <c r="P63" s="14" t="s">
        <v>33</v>
      </c>
      <c r="Q63" s="41"/>
      <c r="R63" s="41"/>
    </row>
    <row r="64" s="1" customFormat="1" ht="75" customHeight="1" spans="1:18">
      <c r="A64" s="11">
        <v>59</v>
      </c>
      <c r="B64" s="11" t="s">
        <v>968</v>
      </c>
      <c r="C64" s="11" t="s">
        <v>715</v>
      </c>
      <c r="D64" s="11" t="s">
        <v>969</v>
      </c>
      <c r="E64" s="11" t="s">
        <v>138</v>
      </c>
      <c r="F64" s="11" t="s">
        <v>970</v>
      </c>
      <c r="G64" s="11" t="s">
        <v>971</v>
      </c>
      <c r="H64" s="11" t="s">
        <v>636</v>
      </c>
      <c r="I64" s="11" t="s">
        <v>637</v>
      </c>
      <c r="J64" s="11" t="s">
        <v>110</v>
      </c>
      <c r="K64" s="11">
        <v>2022.1</v>
      </c>
      <c r="L64" s="11">
        <v>2022.12</v>
      </c>
      <c r="M64" s="19">
        <v>80</v>
      </c>
      <c r="N64" s="11" t="s">
        <v>31</v>
      </c>
      <c r="O64" s="14" t="s">
        <v>32</v>
      </c>
      <c r="P64" s="14" t="s">
        <v>33</v>
      </c>
      <c r="Q64" s="41"/>
      <c r="R64" s="41"/>
    </row>
    <row r="65" s="1" customFormat="1" ht="50" customHeight="1" spans="1:18">
      <c r="A65" s="11">
        <v>60</v>
      </c>
      <c r="B65" s="11" t="s">
        <v>972</v>
      </c>
      <c r="C65" s="11" t="s">
        <v>715</v>
      </c>
      <c r="D65" s="11" t="s">
        <v>973</v>
      </c>
      <c r="E65" s="11" t="s">
        <v>138</v>
      </c>
      <c r="F65" s="11" t="s">
        <v>974</v>
      </c>
      <c r="G65" s="11" t="s">
        <v>975</v>
      </c>
      <c r="H65" s="11" t="s">
        <v>636</v>
      </c>
      <c r="I65" s="11" t="s">
        <v>637</v>
      </c>
      <c r="J65" s="11" t="s">
        <v>38</v>
      </c>
      <c r="K65" s="11">
        <v>2022.1</v>
      </c>
      <c r="L65" s="11">
        <v>2022.12</v>
      </c>
      <c r="M65" s="40">
        <v>110</v>
      </c>
      <c r="N65" s="11" t="s">
        <v>31</v>
      </c>
      <c r="O65" s="14" t="s">
        <v>32</v>
      </c>
      <c r="P65" s="14" t="s">
        <v>33</v>
      </c>
      <c r="Q65" s="41"/>
      <c r="R65" s="41"/>
    </row>
    <row r="66" s="1" customFormat="1" ht="68" customHeight="1" spans="1:18">
      <c r="A66" s="11">
        <v>61</v>
      </c>
      <c r="B66" s="11" t="s">
        <v>976</v>
      </c>
      <c r="C66" s="11" t="s">
        <v>715</v>
      </c>
      <c r="D66" s="11" t="s">
        <v>977</v>
      </c>
      <c r="E66" s="11" t="s">
        <v>25</v>
      </c>
      <c r="F66" s="11" t="s">
        <v>978</v>
      </c>
      <c r="G66" s="11" t="s">
        <v>979</v>
      </c>
      <c r="H66" s="11" t="s">
        <v>631</v>
      </c>
      <c r="I66" s="11" t="s">
        <v>642</v>
      </c>
      <c r="J66" s="11" t="s">
        <v>84</v>
      </c>
      <c r="K66" s="11">
        <v>2022.1</v>
      </c>
      <c r="L66" s="11">
        <v>2022.12</v>
      </c>
      <c r="M66" s="40">
        <v>100</v>
      </c>
      <c r="N66" s="11" t="s">
        <v>31</v>
      </c>
      <c r="O66" s="14" t="s">
        <v>32</v>
      </c>
      <c r="P66" s="14" t="s">
        <v>33</v>
      </c>
      <c r="Q66" s="41"/>
      <c r="R66" s="41"/>
    </row>
    <row r="67" s="1" customFormat="1" ht="157" customHeight="1" spans="1:18">
      <c r="A67" s="11">
        <v>62</v>
      </c>
      <c r="B67" s="14" t="s">
        <v>980</v>
      </c>
      <c r="C67" s="11" t="s">
        <v>715</v>
      </c>
      <c r="D67" s="11" t="s">
        <v>981</v>
      </c>
      <c r="E67" s="11" t="s">
        <v>138</v>
      </c>
      <c r="F67" s="11" t="s">
        <v>783</v>
      </c>
      <c r="G67" s="11" t="s">
        <v>982</v>
      </c>
      <c r="H67" s="11" t="s">
        <v>983</v>
      </c>
      <c r="I67" s="11" t="s">
        <v>603</v>
      </c>
      <c r="J67" s="11" t="s">
        <v>129</v>
      </c>
      <c r="K67" s="11">
        <v>2022.3</v>
      </c>
      <c r="L67" s="11">
        <v>2022.5</v>
      </c>
      <c r="M67" s="19">
        <v>45</v>
      </c>
      <c r="N67" s="11" t="s">
        <v>31</v>
      </c>
      <c r="O67" s="14" t="s">
        <v>32</v>
      </c>
      <c r="P67" s="14" t="s">
        <v>33</v>
      </c>
      <c r="Q67" s="41"/>
      <c r="R67" s="41"/>
    </row>
    <row r="68" s="1" customFormat="1" ht="112" customHeight="1" spans="1:18">
      <c r="A68" s="11">
        <v>63</v>
      </c>
      <c r="B68" s="11" t="s">
        <v>984</v>
      </c>
      <c r="C68" s="11" t="s">
        <v>715</v>
      </c>
      <c r="D68" s="11" t="s">
        <v>985</v>
      </c>
      <c r="E68" s="11" t="s">
        <v>25</v>
      </c>
      <c r="F68" s="14" t="s">
        <v>986</v>
      </c>
      <c r="G68" s="11" t="s">
        <v>987</v>
      </c>
      <c r="H68" s="11" t="s">
        <v>988</v>
      </c>
      <c r="I68" s="11" t="s">
        <v>603</v>
      </c>
      <c r="J68" s="14" t="s">
        <v>91</v>
      </c>
      <c r="K68" s="11">
        <v>2021.9</v>
      </c>
      <c r="L68" s="11">
        <v>2021.12</v>
      </c>
      <c r="M68" s="19">
        <v>87</v>
      </c>
      <c r="N68" s="11" t="s">
        <v>31</v>
      </c>
      <c r="O68" s="14" t="s">
        <v>32</v>
      </c>
      <c r="P68" s="14" t="s">
        <v>33</v>
      </c>
      <c r="Q68" s="41"/>
      <c r="R68" s="41"/>
    </row>
    <row r="69" s="1" customFormat="1" ht="144" customHeight="1" spans="1:18">
      <c r="A69" s="11">
        <v>64</v>
      </c>
      <c r="B69" s="14" t="s">
        <v>989</v>
      </c>
      <c r="C69" s="11" t="s">
        <v>715</v>
      </c>
      <c r="D69" s="48" t="s">
        <v>990</v>
      </c>
      <c r="E69" s="11" t="s">
        <v>138</v>
      </c>
      <c r="F69" s="14" t="s">
        <v>991</v>
      </c>
      <c r="G69" s="14" t="s">
        <v>992</v>
      </c>
      <c r="H69" s="14" t="s">
        <v>186</v>
      </c>
      <c r="I69" s="49" t="s">
        <v>993</v>
      </c>
      <c r="J69" s="42" t="s">
        <v>102</v>
      </c>
      <c r="K69" s="14">
        <v>2021.9</v>
      </c>
      <c r="L69" s="14">
        <v>2022.12</v>
      </c>
      <c r="M69" s="40">
        <v>373.42</v>
      </c>
      <c r="N69" s="11" t="s">
        <v>31</v>
      </c>
      <c r="O69" s="14" t="s">
        <v>32</v>
      </c>
      <c r="P69" s="14" t="s">
        <v>33</v>
      </c>
      <c r="Q69" s="41"/>
      <c r="R69" s="41"/>
    </row>
    <row r="70" ht="59" customHeight="1" spans="1:18">
      <c r="A70" s="11">
        <v>65</v>
      </c>
      <c r="B70" s="23" t="s">
        <v>994</v>
      </c>
      <c r="C70" s="11" t="s">
        <v>715</v>
      </c>
      <c r="D70" s="23" t="s">
        <v>995</v>
      </c>
      <c r="E70" s="14" t="s">
        <v>25</v>
      </c>
      <c r="F70" s="23" t="s">
        <v>996</v>
      </c>
      <c r="G70" s="22" t="s">
        <v>997</v>
      </c>
      <c r="H70" s="22" t="s">
        <v>998</v>
      </c>
      <c r="I70" s="14" t="s">
        <v>679</v>
      </c>
      <c r="J70" s="14" t="s">
        <v>52</v>
      </c>
      <c r="K70" s="14">
        <v>2021.6</v>
      </c>
      <c r="L70" s="11">
        <v>2022.12</v>
      </c>
      <c r="M70" s="45">
        <v>6</v>
      </c>
      <c r="N70" s="11" t="s">
        <v>31</v>
      </c>
      <c r="O70" s="14" t="s">
        <v>32</v>
      </c>
      <c r="P70" s="14" t="s">
        <v>33</v>
      </c>
      <c r="Q70" s="41"/>
      <c r="R70" s="41"/>
    </row>
    <row r="71" s="1" customFormat="1" ht="54" customHeight="1" spans="1:18">
      <c r="A71" s="11">
        <v>66</v>
      </c>
      <c r="B71" s="14" t="s">
        <v>999</v>
      </c>
      <c r="C71" s="11" t="s">
        <v>728</v>
      </c>
      <c r="D71" s="14" t="s">
        <v>1000</v>
      </c>
      <c r="E71" s="14" t="s">
        <v>138</v>
      </c>
      <c r="F71" s="14" t="s">
        <v>160</v>
      </c>
      <c r="G71" s="14" t="s">
        <v>1001</v>
      </c>
      <c r="H71" s="11" t="s">
        <v>1002</v>
      </c>
      <c r="I71" s="14" t="s">
        <v>152</v>
      </c>
      <c r="J71" s="11" t="s">
        <v>1003</v>
      </c>
      <c r="K71" s="11">
        <v>2022.1</v>
      </c>
      <c r="L71" s="11">
        <v>2022.12</v>
      </c>
      <c r="M71" s="19">
        <v>100</v>
      </c>
      <c r="N71" s="11" t="s">
        <v>31</v>
      </c>
      <c r="O71" s="14" t="s">
        <v>32</v>
      </c>
      <c r="P71" s="14" t="s">
        <v>33</v>
      </c>
      <c r="Q71" s="41"/>
      <c r="R71" s="41"/>
    </row>
    <row r="72" s="1" customFormat="1" ht="65" customHeight="1" spans="1:18">
      <c r="A72" s="11">
        <v>67</v>
      </c>
      <c r="B72" s="11" t="s">
        <v>1004</v>
      </c>
      <c r="C72" s="11" t="s">
        <v>715</v>
      </c>
      <c r="D72" s="11" t="s">
        <v>1005</v>
      </c>
      <c r="E72" s="14" t="s">
        <v>25</v>
      </c>
      <c r="F72" s="11" t="s">
        <v>121</v>
      </c>
      <c r="G72" s="11" t="s">
        <v>987</v>
      </c>
      <c r="H72" s="11" t="s">
        <v>186</v>
      </c>
      <c r="I72" s="14" t="s">
        <v>603</v>
      </c>
      <c r="J72" s="11" t="s">
        <v>122</v>
      </c>
      <c r="K72" s="14">
        <v>2022.1</v>
      </c>
      <c r="L72" s="14">
        <v>2022.12</v>
      </c>
      <c r="M72" s="40">
        <v>17.2</v>
      </c>
      <c r="N72" s="11" t="s">
        <v>31</v>
      </c>
      <c r="O72" s="14" t="s">
        <v>32</v>
      </c>
      <c r="P72" s="14" t="s">
        <v>33</v>
      </c>
      <c r="Q72" s="41"/>
      <c r="R72" s="41"/>
    </row>
    <row r="73" customFormat="1" spans="4:17">
      <c r="D73" s="3"/>
      <c r="Q73" s="1"/>
    </row>
  </sheetData>
  <mergeCells count="17">
    <mergeCell ref="A2:R2"/>
    <mergeCell ref="I3:J3"/>
    <mergeCell ref="K3:L3"/>
    <mergeCell ref="A3:A4"/>
    <mergeCell ref="B3:B4"/>
    <mergeCell ref="C3:C4"/>
    <mergeCell ref="D3:D4"/>
    <mergeCell ref="E3:E4"/>
    <mergeCell ref="F3:F4"/>
    <mergeCell ref="G3:G4"/>
    <mergeCell ref="H3:H4"/>
    <mergeCell ref="M3:M4"/>
    <mergeCell ref="N3:N4"/>
    <mergeCell ref="O3:O4"/>
    <mergeCell ref="P3:P4"/>
    <mergeCell ref="Q3:Q4"/>
    <mergeCell ref="R3:R4"/>
  </mergeCells>
  <conditionalFormatting sqref="B10">
    <cfRule type="duplicateValues" dxfId="0" priority="12"/>
  </conditionalFormatting>
  <conditionalFormatting sqref="B19">
    <cfRule type="duplicateValues" dxfId="0" priority="11"/>
  </conditionalFormatting>
  <dataValidations count="1">
    <dataValidation type="list" allowBlank="1" showInputMessage="1" showErrorMessage="1" sqref="C10 C19">
      <formula1>项目类型</formula1>
    </dataValidation>
  </dataValidations>
  <pageMargins left="0.314583333333333" right="0.275" top="0.511805555555556" bottom="0.511805555555556" header="0.5" footer="0.5"/>
  <pageSetup paperSize="8" scale="9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
  <sheetViews>
    <sheetView workbookViewId="0">
      <selection activeCell="A1" sqref="A1"/>
    </sheetView>
  </sheetViews>
  <sheetFormatPr defaultColWidth="9" defaultRowHeight="13.5" outlineLevelRow="6"/>
  <cols>
    <col min="1" max="1" width="5.375" customWidth="1"/>
    <col min="2" max="2" width="14.75" customWidth="1"/>
    <col min="4" max="4" width="23.4166666666667" customWidth="1"/>
    <col min="6" max="6" width="15.0083333333333" customWidth="1"/>
    <col min="7" max="7" width="24.2583333333333" customWidth="1"/>
    <col min="8" max="8" width="23.7833333333333" customWidth="1"/>
    <col min="9" max="9" width="9" customWidth="1"/>
    <col min="14" max="14" width="10.375" customWidth="1"/>
    <col min="15" max="15" width="10" customWidth="1"/>
    <col min="16" max="17" width="7.125" style="1" customWidth="1"/>
    <col min="18" max="18" width="9" customWidth="1"/>
    <col min="19" max="19" width="9.375" customWidth="1"/>
  </cols>
  <sheetData>
    <row r="1" s="1" customFormat="1" ht="14.25" spans="1:1">
      <c r="A1" s="4" t="s">
        <v>1006</v>
      </c>
    </row>
    <row r="2" s="1" customFormat="1" ht="30" customHeight="1" spans="1:18">
      <c r="A2" s="6" t="s">
        <v>1007</v>
      </c>
      <c r="B2" s="6"/>
      <c r="C2" s="6"/>
      <c r="D2" s="6"/>
      <c r="E2" s="6"/>
      <c r="F2" s="6"/>
      <c r="G2" s="6"/>
      <c r="H2" s="6"/>
      <c r="I2" s="7"/>
      <c r="J2" s="6"/>
      <c r="K2" s="6"/>
      <c r="L2" s="6"/>
      <c r="M2" s="6"/>
      <c r="N2" s="6"/>
      <c r="O2" s="6"/>
      <c r="P2" s="7"/>
      <c r="Q2" s="7"/>
      <c r="R2" s="6"/>
    </row>
    <row r="3" ht="19" customHeight="1" spans="1:18">
      <c r="A3" s="8" t="s">
        <v>2</v>
      </c>
      <c r="B3" s="8" t="s">
        <v>3</v>
      </c>
      <c r="C3" s="8" t="s">
        <v>4</v>
      </c>
      <c r="D3" s="8" t="s">
        <v>5</v>
      </c>
      <c r="E3" s="8" t="s">
        <v>6</v>
      </c>
      <c r="F3" s="8" t="s">
        <v>7</v>
      </c>
      <c r="G3" s="8" t="s">
        <v>8</v>
      </c>
      <c r="H3" s="8" t="s">
        <v>9</v>
      </c>
      <c r="I3" s="8" t="s">
        <v>10</v>
      </c>
      <c r="J3" s="8"/>
      <c r="K3" s="8" t="s">
        <v>11</v>
      </c>
      <c r="L3" s="8"/>
      <c r="M3" s="8" t="s">
        <v>12</v>
      </c>
      <c r="N3" s="8" t="s">
        <v>13</v>
      </c>
      <c r="O3" s="8" t="s">
        <v>14</v>
      </c>
      <c r="P3" s="8" t="s">
        <v>15</v>
      </c>
      <c r="Q3" s="15" t="s">
        <v>16</v>
      </c>
      <c r="R3" s="10" t="s">
        <v>17</v>
      </c>
    </row>
    <row r="4" ht="19" customHeight="1" spans="1:18">
      <c r="A4" s="8"/>
      <c r="B4" s="8"/>
      <c r="C4" s="8"/>
      <c r="D4" s="8"/>
      <c r="E4" s="8"/>
      <c r="F4" s="8"/>
      <c r="G4" s="8"/>
      <c r="H4" s="8"/>
      <c r="I4" s="8" t="s">
        <v>18</v>
      </c>
      <c r="J4" s="8" t="s">
        <v>19</v>
      </c>
      <c r="K4" s="8" t="s">
        <v>20</v>
      </c>
      <c r="L4" s="8" t="s">
        <v>21</v>
      </c>
      <c r="M4" s="8"/>
      <c r="N4" s="8"/>
      <c r="O4" s="8"/>
      <c r="P4" s="8"/>
      <c r="Q4" s="16"/>
      <c r="R4" s="10"/>
    </row>
    <row r="5" customFormat="1" spans="1:18">
      <c r="A5" s="8" t="s">
        <v>145</v>
      </c>
      <c r="B5" s="8"/>
      <c r="C5" s="8"/>
      <c r="D5" s="8"/>
      <c r="E5" s="8"/>
      <c r="F5" s="8"/>
      <c r="G5" s="8"/>
      <c r="H5" s="8"/>
      <c r="I5" s="8"/>
      <c r="J5" s="8"/>
      <c r="K5" s="8"/>
      <c r="L5" s="8"/>
      <c r="M5" s="8">
        <f>SUM(M6:M7)</f>
        <v>380</v>
      </c>
      <c r="N5" s="8"/>
      <c r="O5" s="8"/>
      <c r="P5" s="8"/>
      <c r="Q5" s="8"/>
      <c r="R5" s="9"/>
    </row>
    <row r="6" s="21" customFormat="1" ht="71" customHeight="1" spans="1:18">
      <c r="A6" s="11">
        <v>1</v>
      </c>
      <c r="B6" s="11" t="s">
        <v>1008</v>
      </c>
      <c r="C6" s="11" t="s">
        <v>1009</v>
      </c>
      <c r="D6" s="22" t="s">
        <v>1010</v>
      </c>
      <c r="E6" s="14" t="s">
        <v>138</v>
      </c>
      <c r="F6" s="23" t="s">
        <v>600</v>
      </c>
      <c r="G6" s="23" t="s">
        <v>1010</v>
      </c>
      <c r="H6" s="14" t="s">
        <v>1011</v>
      </c>
      <c r="I6" s="11" t="s">
        <v>603</v>
      </c>
      <c r="J6" s="14" t="s">
        <v>603</v>
      </c>
      <c r="K6" s="11">
        <v>2022.1</v>
      </c>
      <c r="L6" s="11">
        <v>2022.12</v>
      </c>
      <c r="M6" s="19">
        <v>100</v>
      </c>
      <c r="N6" s="11" t="s">
        <v>31</v>
      </c>
      <c r="O6" s="14" t="s">
        <v>32</v>
      </c>
      <c r="P6" s="14" t="s">
        <v>33</v>
      </c>
      <c r="Q6" s="14"/>
      <c r="R6" s="25"/>
    </row>
    <row r="7" s="21" customFormat="1" ht="77" customHeight="1" spans="1:18">
      <c r="A7" s="11">
        <v>2</v>
      </c>
      <c r="B7" s="11" t="s">
        <v>1012</v>
      </c>
      <c r="C7" s="14" t="s">
        <v>1009</v>
      </c>
      <c r="D7" s="11" t="s">
        <v>1013</v>
      </c>
      <c r="E7" s="11" t="s">
        <v>138</v>
      </c>
      <c r="F7" s="14" t="s">
        <v>132</v>
      </c>
      <c r="G7" s="11" t="s">
        <v>1014</v>
      </c>
      <c r="H7" s="11" t="s">
        <v>1015</v>
      </c>
      <c r="I7" s="11" t="s">
        <v>603</v>
      </c>
      <c r="J7" s="14" t="s">
        <v>603</v>
      </c>
      <c r="K7" s="11">
        <v>2022.1</v>
      </c>
      <c r="L7" s="11">
        <v>2022.12</v>
      </c>
      <c r="M7" s="24">
        <v>280</v>
      </c>
      <c r="N7" s="11" t="s">
        <v>31</v>
      </c>
      <c r="O7" s="14" t="s">
        <v>32</v>
      </c>
      <c r="P7" s="14" t="s">
        <v>1016</v>
      </c>
      <c r="Q7" s="14"/>
      <c r="R7" s="25"/>
    </row>
  </sheetData>
  <mergeCells count="17">
    <mergeCell ref="A2:R2"/>
    <mergeCell ref="I3:J3"/>
    <mergeCell ref="K3:L3"/>
    <mergeCell ref="A3:A4"/>
    <mergeCell ref="B3:B4"/>
    <mergeCell ref="C3:C4"/>
    <mergeCell ref="D3:D4"/>
    <mergeCell ref="E3:E4"/>
    <mergeCell ref="F3:F4"/>
    <mergeCell ref="G3:G4"/>
    <mergeCell ref="H3:H4"/>
    <mergeCell ref="M3:M4"/>
    <mergeCell ref="N3:N4"/>
    <mergeCell ref="O3:O4"/>
    <mergeCell ref="P3:P4"/>
    <mergeCell ref="Q3:Q4"/>
    <mergeCell ref="R3:R4"/>
  </mergeCells>
  <pageMargins left="0.432638888888889" right="0.354166666666667" top="0.511805555555556" bottom="0.511805555555556" header="0.5" footer="0.5"/>
  <pageSetup paperSize="8"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4"/>
  <sheetViews>
    <sheetView workbookViewId="0">
      <selection activeCell="D10" sqref="D10"/>
    </sheetView>
  </sheetViews>
  <sheetFormatPr defaultColWidth="9" defaultRowHeight="13.5"/>
  <cols>
    <col min="1" max="1" width="5.5" customWidth="1"/>
    <col min="2" max="2" width="21.125" style="3" customWidth="1"/>
    <col min="3" max="3" width="11.7166666666667" customWidth="1"/>
    <col min="4" max="4" width="35.875" customWidth="1"/>
    <col min="6" max="6" width="9" style="3"/>
    <col min="7" max="7" width="19" customWidth="1"/>
    <col min="8" max="9" width="13.625" customWidth="1"/>
    <col min="13" max="13" width="11.3" customWidth="1"/>
    <col min="14" max="14" width="14.125" customWidth="1"/>
    <col min="15" max="16" width="7.125" style="1" customWidth="1"/>
    <col min="17" max="17" width="10.3416666666667" customWidth="1"/>
  </cols>
  <sheetData>
    <row r="1" s="1" customFormat="1" ht="14.25" spans="1:6">
      <c r="A1" s="4" t="s">
        <v>1017</v>
      </c>
      <c r="B1" s="5"/>
      <c r="F1" s="5"/>
    </row>
    <row r="2" s="1" customFormat="1" ht="21" spans="1:17">
      <c r="A2" s="6" t="s">
        <v>1018</v>
      </c>
      <c r="B2" s="6"/>
      <c r="C2" s="6"/>
      <c r="D2" s="6"/>
      <c r="E2" s="6"/>
      <c r="F2" s="6"/>
      <c r="G2" s="6"/>
      <c r="H2" s="7"/>
      <c r="I2" s="6"/>
      <c r="J2" s="6"/>
      <c r="K2" s="6"/>
      <c r="L2" s="6"/>
      <c r="M2" s="6"/>
      <c r="N2" s="6"/>
      <c r="O2" s="7"/>
      <c r="P2" s="7"/>
      <c r="Q2" s="6"/>
    </row>
    <row r="3" ht="20" customHeight="1" spans="1:17">
      <c r="A3" s="8" t="s">
        <v>2</v>
      </c>
      <c r="B3" s="8" t="s">
        <v>3</v>
      </c>
      <c r="C3" s="8" t="s">
        <v>4</v>
      </c>
      <c r="D3" s="8" t="s">
        <v>5</v>
      </c>
      <c r="E3" s="8" t="s">
        <v>6</v>
      </c>
      <c r="F3" s="8" t="s">
        <v>7</v>
      </c>
      <c r="G3" s="8" t="s">
        <v>8</v>
      </c>
      <c r="H3" s="8" t="s">
        <v>10</v>
      </c>
      <c r="I3" s="8"/>
      <c r="J3" s="8" t="s">
        <v>11</v>
      </c>
      <c r="K3" s="8"/>
      <c r="L3" s="8" t="s">
        <v>12</v>
      </c>
      <c r="M3" s="8" t="s">
        <v>13</v>
      </c>
      <c r="N3" s="8" t="s">
        <v>14</v>
      </c>
      <c r="O3" s="8" t="s">
        <v>15</v>
      </c>
      <c r="P3" s="15" t="s">
        <v>16</v>
      </c>
      <c r="Q3" s="10" t="s">
        <v>17</v>
      </c>
    </row>
    <row r="4" ht="20" customHeight="1" spans="1:17">
      <c r="A4" s="8"/>
      <c r="B4" s="8"/>
      <c r="C4" s="8"/>
      <c r="D4" s="8"/>
      <c r="E4" s="8"/>
      <c r="F4" s="8"/>
      <c r="G4" s="8"/>
      <c r="H4" s="8" t="s">
        <v>18</v>
      </c>
      <c r="I4" s="8" t="s">
        <v>19</v>
      </c>
      <c r="J4" s="8" t="s">
        <v>20</v>
      </c>
      <c r="K4" s="8" t="s">
        <v>21</v>
      </c>
      <c r="L4" s="8"/>
      <c r="M4" s="8"/>
      <c r="N4" s="8"/>
      <c r="O4" s="8"/>
      <c r="P4" s="16"/>
      <c r="Q4" s="10"/>
    </row>
    <row r="5" spans="1:17">
      <c r="A5" s="9" t="s">
        <v>145</v>
      </c>
      <c r="B5" s="10"/>
      <c r="C5" s="9"/>
      <c r="D5" s="9"/>
      <c r="E5" s="9"/>
      <c r="F5" s="10"/>
      <c r="G5" s="9"/>
      <c r="H5" s="9"/>
      <c r="I5" s="9"/>
      <c r="J5" s="9"/>
      <c r="K5" s="9"/>
      <c r="L5" s="9">
        <v>280</v>
      </c>
      <c r="M5" s="9"/>
      <c r="N5" s="9"/>
      <c r="O5" s="8"/>
      <c r="P5" s="8"/>
      <c r="Q5" s="9"/>
    </row>
    <row r="6" s="2" customFormat="1" ht="36" spans="1:17">
      <c r="A6" s="11">
        <v>1</v>
      </c>
      <c r="B6" s="11" t="s">
        <v>1019</v>
      </c>
      <c r="C6" s="11" t="s">
        <v>1020</v>
      </c>
      <c r="D6" s="12" t="s">
        <v>1021</v>
      </c>
      <c r="E6" s="11" t="s">
        <v>138</v>
      </c>
      <c r="F6" s="13" t="s">
        <v>1022</v>
      </c>
      <c r="G6" s="14" t="s">
        <v>1023</v>
      </c>
      <c r="H6" s="11" t="s">
        <v>603</v>
      </c>
      <c r="I6" s="11" t="s">
        <v>30</v>
      </c>
      <c r="J6" s="11">
        <v>2022.1</v>
      </c>
      <c r="K6" s="11">
        <v>2022.12</v>
      </c>
      <c r="L6" s="17">
        <v>4</v>
      </c>
      <c r="M6" s="11" t="s">
        <v>31</v>
      </c>
      <c r="N6" s="14" t="s">
        <v>32</v>
      </c>
      <c r="O6" s="14" t="s">
        <v>1016</v>
      </c>
      <c r="P6" s="14"/>
      <c r="Q6" s="17"/>
    </row>
    <row r="7" s="2" customFormat="1" ht="36" spans="1:17">
      <c r="A7" s="11">
        <v>2</v>
      </c>
      <c r="B7" s="11" t="s">
        <v>1019</v>
      </c>
      <c r="C7" s="11" t="s">
        <v>1020</v>
      </c>
      <c r="D7" s="12" t="s">
        <v>1021</v>
      </c>
      <c r="E7" s="11" t="s">
        <v>138</v>
      </c>
      <c r="F7" s="13" t="s">
        <v>1024</v>
      </c>
      <c r="G7" s="14" t="s">
        <v>1023</v>
      </c>
      <c r="H7" s="11" t="s">
        <v>603</v>
      </c>
      <c r="I7" s="11" t="s">
        <v>38</v>
      </c>
      <c r="J7" s="11">
        <v>2022.1</v>
      </c>
      <c r="K7" s="11">
        <v>2022.12</v>
      </c>
      <c r="L7" s="17">
        <v>4</v>
      </c>
      <c r="M7" s="11" t="s">
        <v>31</v>
      </c>
      <c r="N7" s="14" t="s">
        <v>32</v>
      </c>
      <c r="O7" s="14" t="s">
        <v>1016</v>
      </c>
      <c r="P7" s="14"/>
      <c r="Q7" s="17"/>
    </row>
    <row r="8" s="2" customFormat="1" ht="36" spans="1:17">
      <c r="A8" s="11">
        <v>3</v>
      </c>
      <c r="B8" s="11" t="s">
        <v>1019</v>
      </c>
      <c r="C8" s="11" t="s">
        <v>1020</v>
      </c>
      <c r="D8" s="12" t="s">
        <v>1021</v>
      </c>
      <c r="E8" s="11" t="s">
        <v>138</v>
      </c>
      <c r="F8" s="13" t="s">
        <v>404</v>
      </c>
      <c r="G8" s="14" t="s">
        <v>1023</v>
      </c>
      <c r="H8" s="11" t="s">
        <v>603</v>
      </c>
      <c r="I8" s="11" t="s">
        <v>106</v>
      </c>
      <c r="J8" s="11">
        <v>2022.1</v>
      </c>
      <c r="K8" s="11">
        <v>2022.12</v>
      </c>
      <c r="L8" s="17">
        <v>5</v>
      </c>
      <c r="M8" s="11" t="s">
        <v>31</v>
      </c>
      <c r="N8" s="14" t="s">
        <v>32</v>
      </c>
      <c r="O8" s="14" t="s">
        <v>1016</v>
      </c>
      <c r="P8" s="14"/>
      <c r="Q8" s="17"/>
    </row>
    <row r="9" s="2" customFormat="1" ht="36" spans="1:17">
      <c r="A9" s="11">
        <v>4</v>
      </c>
      <c r="B9" s="11" t="s">
        <v>1019</v>
      </c>
      <c r="C9" s="11" t="s">
        <v>1020</v>
      </c>
      <c r="D9" s="12" t="s">
        <v>1021</v>
      </c>
      <c r="E9" s="11" t="s">
        <v>138</v>
      </c>
      <c r="F9" s="13" t="s">
        <v>83</v>
      </c>
      <c r="G9" s="14" t="s">
        <v>1023</v>
      </c>
      <c r="H9" s="11" t="s">
        <v>603</v>
      </c>
      <c r="I9" s="11" t="s">
        <v>84</v>
      </c>
      <c r="J9" s="11">
        <v>2022.1</v>
      </c>
      <c r="K9" s="11">
        <v>2022.12</v>
      </c>
      <c r="L9" s="17">
        <v>5</v>
      </c>
      <c r="M9" s="11" t="s">
        <v>31</v>
      </c>
      <c r="N9" s="14" t="s">
        <v>32</v>
      </c>
      <c r="O9" s="14" t="s">
        <v>1016</v>
      </c>
      <c r="P9" s="18"/>
      <c r="Q9" s="17"/>
    </row>
    <row r="10" s="2" customFormat="1" ht="36" spans="1:17">
      <c r="A10" s="11">
        <v>5</v>
      </c>
      <c r="B10" s="11" t="s">
        <v>1019</v>
      </c>
      <c r="C10" s="11" t="s">
        <v>1020</v>
      </c>
      <c r="D10" s="12" t="s">
        <v>1021</v>
      </c>
      <c r="E10" s="11" t="s">
        <v>138</v>
      </c>
      <c r="F10" s="13" t="s">
        <v>1025</v>
      </c>
      <c r="G10" s="14" t="s">
        <v>1023</v>
      </c>
      <c r="H10" s="11" t="s">
        <v>603</v>
      </c>
      <c r="I10" s="11" t="s">
        <v>129</v>
      </c>
      <c r="J10" s="11">
        <v>2022.1</v>
      </c>
      <c r="K10" s="11">
        <v>2022.12</v>
      </c>
      <c r="L10" s="17">
        <v>5</v>
      </c>
      <c r="M10" s="11" t="s">
        <v>31</v>
      </c>
      <c r="N10" s="14" t="s">
        <v>32</v>
      </c>
      <c r="O10" s="14" t="s">
        <v>1016</v>
      </c>
      <c r="P10" s="18"/>
      <c r="Q10" s="17"/>
    </row>
    <row r="11" s="2" customFormat="1" ht="36" spans="1:17">
      <c r="A11" s="11">
        <v>6</v>
      </c>
      <c r="B11" s="11" t="s">
        <v>1019</v>
      </c>
      <c r="C11" s="11" t="s">
        <v>1020</v>
      </c>
      <c r="D11" s="12" t="s">
        <v>1021</v>
      </c>
      <c r="E11" s="11" t="s">
        <v>138</v>
      </c>
      <c r="F11" s="13" t="s">
        <v>419</v>
      </c>
      <c r="G11" s="14" t="s">
        <v>1023</v>
      </c>
      <c r="H11" s="11" t="s">
        <v>603</v>
      </c>
      <c r="I11" s="11" t="s">
        <v>43</v>
      </c>
      <c r="J11" s="11">
        <v>2022.1</v>
      </c>
      <c r="K11" s="11">
        <v>2022.12</v>
      </c>
      <c r="L11" s="17">
        <v>5</v>
      </c>
      <c r="M11" s="11" t="s">
        <v>31</v>
      </c>
      <c r="N11" s="14" t="s">
        <v>32</v>
      </c>
      <c r="O11" s="14" t="s">
        <v>1016</v>
      </c>
      <c r="P11" s="18"/>
      <c r="Q11" s="17"/>
    </row>
    <row r="12" s="2" customFormat="1" ht="36" spans="1:17">
      <c r="A12" s="11">
        <v>7</v>
      </c>
      <c r="B12" s="11" t="s">
        <v>1019</v>
      </c>
      <c r="C12" s="11" t="s">
        <v>1020</v>
      </c>
      <c r="D12" s="12" t="s">
        <v>1021</v>
      </c>
      <c r="E12" s="11" t="s">
        <v>138</v>
      </c>
      <c r="F12" s="13" t="s">
        <v>97</v>
      </c>
      <c r="G12" s="14" t="s">
        <v>1023</v>
      </c>
      <c r="H12" s="11" t="s">
        <v>603</v>
      </c>
      <c r="I12" s="11" t="s">
        <v>98</v>
      </c>
      <c r="J12" s="11">
        <v>2022.1</v>
      </c>
      <c r="K12" s="11">
        <v>2022.12</v>
      </c>
      <c r="L12" s="17">
        <v>5</v>
      </c>
      <c r="M12" s="11" t="s">
        <v>31</v>
      </c>
      <c r="N12" s="14" t="s">
        <v>32</v>
      </c>
      <c r="O12" s="14" t="s">
        <v>1016</v>
      </c>
      <c r="P12" s="18"/>
      <c r="Q12" s="17"/>
    </row>
    <row r="13" s="2" customFormat="1" ht="36" spans="1:17">
      <c r="A13" s="11">
        <v>8</v>
      </c>
      <c r="B13" s="11" t="s">
        <v>1019</v>
      </c>
      <c r="C13" s="11" t="s">
        <v>1020</v>
      </c>
      <c r="D13" s="12" t="s">
        <v>1021</v>
      </c>
      <c r="E13" s="11" t="s">
        <v>138</v>
      </c>
      <c r="F13" s="13" t="s">
        <v>71</v>
      </c>
      <c r="G13" s="14" t="s">
        <v>1023</v>
      </c>
      <c r="H13" s="11" t="s">
        <v>603</v>
      </c>
      <c r="I13" s="11" t="s">
        <v>72</v>
      </c>
      <c r="J13" s="11">
        <v>2022.1</v>
      </c>
      <c r="K13" s="11">
        <v>2022.12</v>
      </c>
      <c r="L13" s="17">
        <v>5</v>
      </c>
      <c r="M13" s="11" t="s">
        <v>31</v>
      </c>
      <c r="N13" s="14" t="s">
        <v>32</v>
      </c>
      <c r="O13" s="14" t="s">
        <v>1016</v>
      </c>
      <c r="P13" s="18"/>
      <c r="Q13" s="17"/>
    </row>
    <row r="14" s="2" customFormat="1" ht="36" spans="1:17">
      <c r="A14" s="11">
        <v>9</v>
      </c>
      <c r="B14" s="11" t="s">
        <v>1019</v>
      </c>
      <c r="C14" s="11" t="s">
        <v>1020</v>
      </c>
      <c r="D14" s="12" t="s">
        <v>1021</v>
      </c>
      <c r="E14" s="11" t="s">
        <v>138</v>
      </c>
      <c r="F14" s="13" t="s">
        <v>87</v>
      </c>
      <c r="G14" s="14" t="s">
        <v>1023</v>
      </c>
      <c r="H14" s="11" t="s">
        <v>603</v>
      </c>
      <c r="I14" s="11" t="s">
        <v>88</v>
      </c>
      <c r="J14" s="11">
        <v>2022.1</v>
      </c>
      <c r="K14" s="11">
        <v>2022.12</v>
      </c>
      <c r="L14" s="17">
        <v>5</v>
      </c>
      <c r="M14" s="11" t="s">
        <v>31</v>
      </c>
      <c r="N14" s="14" t="s">
        <v>32</v>
      </c>
      <c r="O14" s="14" t="s">
        <v>1016</v>
      </c>
      <c r="P14" s="18"/>
      <c r="Q14" s="17"/>
    </row>
    <row r="15" s="2" customFormat="1" ht="36" spans="1:17">
      <c r="A15" s="11">
        <v>10</v>
      </c>
      <c r="B15" s="11" t="s">
        <v>1019</v>
      </c>
      <c r="C15" s="11" t="s">
        <v>1020</v>
      </c>
      <c r="D15" s="12" t="s">
        <v>1021</v>
      </c>
      <c r="E15" s="11" t="s">
        <v>138</v>
      </c>
      <c r="F15" s="13" t="s">
        <v>79</v>
      </c>
      <c r="G15" s="14" t="s">
        <v>1023</v>
      </c>
      <c r="H15" s="11" t="s">
        <v>603</v>
      </c>
      <c r="I15" s="11" t="s">
        <v>80</v>
      </c>
      <c r="J15" s="11">
        <v>2022.1</v>
      </c>
      <c r="K15" s="11">
        <v>2022.12</v>
      </c>
      <c r="L15" s="17">
        <v>5</v>
      </c>
      <c r="M15" s="11" t="s">
        <v>31</v>
      </c>
      <c r="N15" s="14" t="s">
        <v>32</v>
      </c>
      <c r="O15" s="14" t="s">
        <v>1016</v>
      </c>
      <c r="P15" s="18"/>
      <c r="Q15" s="17"/>
    </row>
    <row r="16" s="2" customFormat="1" ht="36" spans="1:17">
      <c r="A16" s="11">
        <v>11</v>
      </c>
      <c r="B16" s="11" t="s">
        <v>1019</v>
      </c>
      <c r="C16" s="11" t="s">
        <v>1020</v>
      </c>
      <c r="D16" s="12" t="s">
        <v>1021</v>
      </c>
      <c r="E16" s="11" t="s">
        <v>138</v>
      </c>
      <c r="F16" s="13" t="s">
        <v>46</v>
      </c>
      <c r="G16" s="14" t="s">
        <v>1023</v>
      </c>
      <c r="H16" s="11" t="s">
        <v>603</v>
      </c>
      <c r="I16" s="11" t="s">
        <v>47</v>
      </c>
      <c r="J16" s="11">
        <v>2022.1</v>
      </c>
      <c r="K16" s="11">
        <v>2022.12</v>
      </c>
      <c r="L16" s="17">
        <v>5</v>
      </c>
      <c r="M16" s="11" t="s">
        <v>31</v>
      </c>
      <c r="N16" s="14" t="s">
        <v>32</v>
      </c>
      <c r="O16" s="14" t="s">
        <v>1016</v>
      </c>
      <c r="P16" s="18"/>
      <c r="Q16" s="17"/>
    </row>
    <row r="17" s="2" customFormat="1" ht="36" spans="1:17">
      <c r="A17" s="11">
        <v>12</v>
      </c>
      <c r="B17" s="11" t="s">
        <v>1019</v>
      </c>
      <c r="C17" s="11" t="s">
        <v>1020</v>
      </c>
      <c r="D17" s="12" t="s">
        <v>1021</v>
      </c>
      <c r="E17" s="11" t="s">
        <v>138</v>
      </c>
      <c r="F17" s="13" t="s">
        <v>240</v>
      </c>
      <c r="G17" s="14" t="s">
        <v>1023</v>
      </c>
      <c r="H17" s="11" t="s">
        <v>603</v>
      </c>
      <c r="I17" s="11" t="s">
        <v>52</v>
      </c>
      <c r="J17" s="11">
        <v>2022.1</v>
      </c>
      <c r="K17" s="11">
        <v>2022.12</v>
      </c>
      <c r="L17" s="17">
        <v>5</v>
      </c>
      <c r="M17" s="11" t="s">
        <v>31</v>
      </c>
      <c r="N17" s="14" t="s">
        <v>32</v>
      </c>
      <c r="O17" s="14" t="s">
        <v>1016</v>
      </c>
      <c r="P17" s="18"/>
      <c r="Q17" s="17"/>
    </row>
    <row r="18" s="2" customFormat="1" ht="36" spans="1:17">
      <c r="A18" s="11">
        <v>13</v>
      </c>
      <c r="B18" s="11" t="s">
        <v>1019</v>
      </c>
      <c r="C18" s="11" t="s">
        <v>1020</v>
      </c>
      <c r="D18" s="12" t="s">
        <v>1021</v>
      </c>
      <c r="E18" s="11" t="s">
        <v>138</v>
      </c>
      <c r="F18" s="13" t="s">
        <v>124</v>
      </c>
      <c r="G18" s="14" t="s">
        <v>1023</v>
      </c>
      <c r="H18" s="11" t="s">
        <v>603</v>
      </c>
      <c r="I18" s="11" t="s">
        <v>125</v>
      </c>
      <c r="J18" s="11">
        <v>2022.1</v>
      </c>
      <c r="K18" s="11">
        <v>2022.12</v>
      </c>
      <c r="L18" s="17">
        <v>4</v>
      </c>
      <c r="M18" s="11" t="s">
        <v>31</v>
      </c>
      <c r="N18" s="14" t="s">
        <v>32</v>
      </c>
      <c r="O18" s="14" t="s">
        <v>1016</v>
      </c>
      <c r="P18" s="18"/>
      <c r="Q18" s="17"/>
    </row>
    <row r="19" s="2" customFormat="1" ht="36" spans="1:17">
      <c r="A19" s="11">
        <v>14</v>
      </c>
      <c r="B19" s="11" t="s">
        <v>1019</v>
      </c>
      <c r="C19" s="11" t="s">
        <v>1020</v>
      </c>
      <c r="D19" s="12" t="s">
        <v>1021</v>
      </c>
      <c r="E19" s="11" t="s">
        <v>138</v>
      </c>
      <c r="F19" s="13" t="s">
        <v>75</v>
      </c>
      <c r="G19" s="14" t="s">
        <v>1023</v>
      </c>
      <c r="H19" s="11" t="s">
        <v>603</v>
      </c>
      <c r="I19" s="11" t="s">
        <v>76</v>
      </c>
      <c r="J19" s="11">
        <v>2022.1</v>
      </c>
      <c r="K19" s="11">
        <v>2022.12</v>
      </c>
      <c r="L19" s="17">
        <v>4</v>
      </c>
      <c r="M19" s="11" t="s">
        <v>31</v>
      </c>
      <c r="N19" s="14" t="s">
        <v>32</v>
      </c>
      <c r="O19" s="14" t="s">
        <v>1016</v>
      </c>
      <c r="P19" s="18"/>
      <c r="Q19" s="17"/>
    </row>
    <row r="20" s="2" customFormat="1" ht="36" spans="1:17">
      <c r="A20" s="11">
        <v>15</v>
      </c>
      <c r="B20" s="11" t="s">
        <v>1019</v>
      </c>
      <c r="C20" s="11" t="s">
        <v>1020</v>
      </c>
      <c r="D20" s="12" t="s">
        <v>1021</v>
      </c>
      <c r="E20" s="11" t="s">
        <v>138</v>
      </c>
      <c r="F20" s="13" t="s">
        <v>90</v>
      </c>
      <c r="G20" s="14" t="s">
        <v>1023</v>
      </c>
      <c r="H20" s="11" t="s">
        <v>603</v>
      </c>
      <c r="I20" s="11" t="s">
        <v>91</v>
      </c>
      <c r="J20" s="11">
        <v>2022.1</v>
      </c>
      <c r="K20" s="11">
        <v>2022.12</v>
      </c>
      <c r="L20" s="17">
        <v>4</v>
      </c>
      <c r="M20" s="11" t="s">
        <v>31</v>
      </c>
      <c r="N20" s="14" t="s">
        <v>32</v>
      </c>
      <c r="O20" s="14" t="s">
        <v>1016</v>
      </c>
      <c r="P20" s="18"/>
      <c r="Q20" s="17"/>
    </row>
    <row r="21" s="2" customFormat="1" ht="36" spans="1:17">
      <c r="A21" s="11">
        <v>16</v>
      </c>
      <c r="B21" s="11" t="s">
        <v>1019</v>
      </c>
      <c r="C21" s="11" t="s">
        <v>1020</v>
      </c>
      <c r="D21" s="12" t="s">
        <v>1021</v>
      </c>
      <c r="E21" s="11" t="s">
        <v>138</v>
      </c>
      <c r="F21" s="13" t="s">
        <v>1026</v>
      </c>
      <c r="G21" s="14" t="s">
        <v>1023</v>
      </c>
      <c r="H21" s="11" t="s">
        <v>603</v>
      </c>
      <c r="I21" s="11" t="s">
        <v>56</v>
      </c>
      <c r="J21" s="11">
        <v>2022.1</v>
      </c>
      <c r="K21" s="11">
        <v>2022.12</v>
      </c>
      <c r="L21" s="17">
        <v>4</v>
      </c>
      <c r="M21" s="11" t="s">
        <v>31</v>
      </c>
      <c r="N21" s="14" t="s">
        <v>32</v>
      </c>
      <c r="O21" s="14" t="s">
        <v>1016</v>
      </c>
      <c r="P21" s="18"/>
      <c r="Q21" s="17"/>
    </row>
    <row r="22" s="2" customFormat="1" ht="36" spans="1:17">
      <c r="A22" s="11">
        <v>17</v>
      </c>
      <c r="B22" s="11" t="s">
        <v>1019</v>
      </c>
      <c r="C22" s="11" t="s">
        <v>1020</v>
      </c>
      <c r="D22" s="12" t="s">
        <v>1021</v>
      </c>
      <c r="E22" s="11" t="s">
        <v>138</v>
      </c>
      <c r="F22" s="13" t="s">
        <v>1027</v>
      </c>
      <c r="G22" s="14" t="s">
        <v>1023</v>
      </c>
      <c r="H22" s="11" t="s">
        <v>603</v>
      </c>
      <c r="I22" s="11" t="s">
        <v>61</v>
      </c>
      <c r="J22" s="11">
        <v>2022.1</v>
      </c>
      <c r="K22" s="11">
        <v>2022.12</v>
      </c>
      <c r="L22" s="17">
        <v>4</v>
      </c>
      <c r="M22" s="11" t="s">
        <v>31</v>
      </c>
      <c r="N22" s="14" t="s">
        <v>32</v>
      </c>
      <c r="O22" s="14" t="s">
        <v>1016</v>
      </c>
      <c r="P22" s="18"/>
      <c r="Q22" s="17"/>
    </row>
    <row r="23" s="2" customFormat="1" ht="36" spans="1:17">
      <c r="A23" s="11">
        <v>18</v>
      </c>
      <c r="B23" s="11" t="s">
        <v>1019</v>
      </c>
      <c r="C23" s="11" t="s">
        <v>1020</v>
      </c>
      <c r="D23" s="12" t="s">
        <v>1021</v>
      </c>
      <c r="E23" s="11" t="s">
        <v>138</v>
      </c>
      <c r="F23" s="13" t="s">
        <v>121</v>
      </c>
      <c r="G23" s="14" t="s">
        <v>1023</v>
      </c>
      <c r="H23" s="11" t="s">
        <v>603</v>
      </c>
      <c r="I23" s="11" t="s">
        <v>122</v>
      </c>
      <c r="J23" s="11">
        <v>2022.1</v>
      </c>
      <c r="K23" s="11">
        <v>2022.12</v>
      </c>
      <c r="L23" s="17">
        <v>4</v>
      </c>
      <c r="M23" s="11" t="s">
        <v>31</v>
      </c>
      <c r="N23" s="14" t="s">
        <v>32</v>
      </c>
      <c r="O23" s="14" t="s">
        <v>1016</v>
      </c>
      <c r="P23" s="18"/>
      <c r="Q23" s="17"/>
    </row>
    <row r="24" s="2" customFormat="1" ht="36" spans="1:17">
      <c r="A24" s="11">
        <v>19</v>
      </c>
      <c r="B24" s="11" t="s">
        <v>1019</v>
      </c>
      <c r="C24" s="11" t="s">
        <v>1020</v>
      </c>
      <c r="D24" s="12" t="s">
        <v>1021</v>
      </c>
      <c r="E24" s="11" t="s">
        <v>138</v>
      </c>
      <c r="F24" s="13" t="s">
        <v>93</v>
      </c>
      <c r="G24" s="14" t="s">
        <v>1023</v>
      </c>
      <c r="H24" s="11" t="s">
        <v>603</v>
      </c>
      <c r="I24" s="11" t="s">
        <v>94</v>
      </c>
      <c r="J24" s="11">
        <v>2022.1</v>
      </c>
      <c r="K24" s="11">
        <v>2022.12</v>
      </c>
      <c r="L24" s="17">
        <v>4</v>
      </c>
      <c r="M24" s="11" t="s">
        <v>31</v>
      </c>
      <c r="N24" s="14" t="s">
        <v>32</v>
      </c>
      <c r="O24" s="14" t="s">
        <v>1016</v>
      </c>
      <c r="P24" s="18"/>
      <c r="Q24" s="17"/>
    </row>
    <row r="25" s="2" customFormat="1" ht="36" spans="1:17">
      <c r="A25" s="11">
        <v>20</v>
      </c>
      <c r="B25" s="11" t="s">
        <v>1019</v>
      </c>
      <c r="C25" s="11" t="s">
        <v>1020</v>
      </c>
      <c r="D25" s="12" t="s">
        <v>1021</v>
      </c>
      <c r="E25" s="11" t="s">
        <v>138</v>
      </c>
      <c r="F25" s="13" t="s">
        <v>502</v>
      </c>
      <c r="G25" s="14" t="s">
        <v>1023</v>
      </c>
      <c r="H25" s="11" t="s">
        <v>603</v>
      </c>
      <c r="I25" s="11" t="s">
        <v>64</v>
      </c>
      <c r="J25" s="11">
        <v>2022.1</v>
      </c>
      <c r="K25" s="11">
        <v>2022.12</v>
      </c>
      <c r="L25" s="17">
        <v>4</v>
      </c>
      <c r="M25" s="11" t="s">
        <v>31</v>
      </c>
      <c r="N25" s="14" t="s">
        <v>32</v>
      </c>
      <c r="O25" s="14" t="s">
        <v>1016</v>
      </c>
      <c r="P25" s="18"/>
      <c r="Q25" s="17"/>
    </row>
    <row r="26" s="2" customFormat="1" ht="36" spans="1:17">
      <c r="A26" s="11">
        <v>21</v>
      </c>
      <c r="B26" s="11" t="s">
        <v>1019</v>
      </c>
      <c r="C26" s="11" t="s">
        <v>1020</v>
      </c>
      <c r="D26" s="12" t="s">
        <v>1021</v>
      </c>
      <c r="E26" s="11" t="s">
        <v>138</v>
      </c>
      <c r="F26" s="13" t="s">
        <v>117</v>
      </c>
      <c r="G26" s="14" t="s">
        <v>1023</v>
      </c>
      <c r="H26" s="11" t="s">
        <v>603</v>
      </c>
      <c r="I26" s="11" t="s">
        <v>118</v>
      </c>
      <c r="J26" s="11">
        <v>2022.1</v>
      </c>
      <c r="K26" s="11">
        <v>2022.12</v>
      </c>
      <c r="L26" s="17">
        <v>4</v>
      </c>
      <c r="M26" s="11" t="s">
        <v>31</v>
      </c>
      <c r="N26" s="14" t="s">
        <v>32</v>
      </c>
      <c r="O26" s="14" t="s">
        <v>1016</v>
      </c>
      <c r="P26" s="18"/>
      <c r="Q26" s="17"/>
    </row>
    <row r="27" s="2" customFormat="1" ht="36" spans="1:17">
      <c r="A27" s="11">
        <v>22</v>
      </c>
      <c r="B27" s="11" t="s">
        <v>1019</v>
      </c>
      <c r="C27" s="11" t="s">
        <v>1020</v>
      </c>
      <c r="D27" s="12" t="s">
        <v>1021</v>
      </c>
      <c r="E27" s="11" t="s">
        <v>138</v>
      </c>
      <c r="F27" s="13" t="s">
        <v>1028</v>
      </c>
      <c r="G27" s="14" t="s">
        <v>1023</v>
      </c>
      <c r="H27" s="11" t="s">
        <v>603</v>
      </c>
      <c r="I27" s="11" t="s">
        <v>68</v>
      </c>
      <c r="J27" s="11">
        <v>2022.1</v>
      </c>
      <c r="K27" s="11">
        <v>2022.12</v>
      </c>
      <c r="L27" s="17">
        <v>4</v>
      </c>
      <c r="M27" s="11" t="s">
        <v>31</v>
      </c>
      <c r="N27" s="14" t="s">
        <v>32</v>
      </c>
      <c r="O27" s="14" t="s">
        <v>1016</v>
      </c>
      <c r="P27" s="18"/>
      <c r="Q27" s="17"/>
    </row>
    <row r="28" s="2" customFormat="1" ht="36" spans="1:17">
      <c r="A28" s="11">
        <v>23</v>
      </c>
      <c r="B28" s="11" t="s">
        <v>1019</v>
      </c>
      <c r="C28" s="11" t="s">
        <v>1020</v>
      </c>
      <c r="D28" s="12" t="s">
        <v>1021</v>
      </c>
      <c r="E28" s="11" t="s">
        <v>138</v>
      </c>
      <c r="F28" s="13" t="s">
        <v>101</v>
      </c>
      <c r="G28" s="14" t="s">
        <v>1023</v>
      </c>
      <c r="H28" s="11" t="s">
        <v>603</v>
      </c>
      <c r="I28" s="11" t="s">
        <v>102</v>
      </c>
      <c r="J28" s="11">
        <v>2022.1</v>
      </c>
      <c r="K28" s="11">
        <v>2022.12</v>
      </c>
      <c r="L28" s="17">
        <v>4</v>
      </c>
      <c r="M28" s="11" t="s">
        <v>31</v>
      </c>
      <c r="N28" s="14" t="s">
        <v>32</v>
      </c>
      <c r="O28" s="14" t="s">
        <v>1016</v>
      </c>
      <c r="P28" s="18"/>
      <c r="Q28" s="17"/>
    </row>
    <row r="29" s="2" customFormat="1" ht="36" spans="1:17">
      <c r="A29" s="11">
        <v>24</v>
      </c>
      <c r="B29" s="11" t="s">
        <v>1019</v>
      </c>
      <c r="C29" s="11" t="s">
        <v>1020</v>
      </c>
      <c r="D29" s="12" t="s">
        <v>1021</v>
      </c>
      <c r="E29" s="11" t="s">
        <v>138</v>
      </c>
      <c r="F29" s="13" t="s">
        <v>109</v>
      </c>
      <c r="G29" s="14" t="s">
        <v>1023</v>
      </c>
      <c r="H29" s="11" t="s">
        <v>603</v>
      </c>
      <c r="I29" s="11" t="s">
        <v>110</v>
      </c>
      <c r="J29" s="11">
        <v>2022.1</v>
      </c>
      <c r="K29" s="11">
        <v>2022.12</v>
      </c>
      <c r="L29" s="17">
        <v>4</v>
      </c>
      <c r="M29" s="11" t="s">
        <v>31</v>
      </c>
      <c r="N29" s="14" t="s">
        <v>32</v>
      </c>
      <c r="O29" s="14" t="s">
        <v>1016</v>
      </c>
      <c r="P29" s="18"/>
      <c r="Q29" s="17"/>
    </row>
    <row r="30" s="2" customFormat="1" ht="36" spans="1:17">
      <c r="A30" s="11">
        <v>25</v>
      </c>
      <c r="B30" s="11" t="s">
        <v>1019</v>
      </c>
      <c r="C30" s="11" t="s">
        <v>1020</v>
      </c>
      <c r="D30" s="12" t="s">
        <v>1021</v>
      </c>
      <c r="E30" s="11" t="s">
        <v>138</v>
      </c>
      <c r="F30" s="13" t="s">
        <v>113</v>
      </c>
      <c r="G30" s="14" t="s">
        <v>1023</v>
      </c>
      <c r="H30" s="11" t="s">
        <v>603</v>
      </c>
      <c r="I30" s="11" t="s">
        <v>114</v>
      </c>
      <c r="J30" s="11">
        <v>2022.1</v>
      </c>
      <c r="K30" s="11">
        <v>2022.12</v>
      </c>
      <c r="L30" s="17">
        <v>4</v>
      </c>
      <c r="M30" s="11" t="s">
        <v>31</v>
      </c>
      <c r="N30" s="14" t="s">
        <v>32</v>
      </c>
      <c r="O30" s="14" t="s">
        <v>1016</v>
      </c>
      <c r="P30" s="18"/>
      <c r="Q30" s="17"/>
    </row>
    <row r="31" s="2" customFormat="1" ht="78" customHeight="1" spans="1:17">
      <c r="A31" s="11">
        <v>26</v>
      </c>
      <c r="B31" s="11" t="s">
        <v>1019</v>
      </c>
      <c r="C31" s="11" t="s">
        <v>1020</v>
      </c>
      <c r="D31" s="12" t="s">
        <v>1021</v>
      </c>
      <c r="E31" s="11" t="s">
        <v>138</v>
      </c>
      <c r="F31" s="11" t="s">
        <v>132</v>
      </c>
      <c r="G31" s="14" t="s">
        <v>1023</v>
      </c>
      <c r="H31" s="11" t="s">
        <v>603</v>
      </c>
      <c r="I31" s="11" t="s">
        <v>603</v>
      </c>
      <c r="J31" s="11">
        <v>2022.1</v>
      </c>
      <c r="K31" s="11">
        <v>2022.12</v>
      </c>
      <c r="L31" s="19">
        <v>20</v>
      </c>
      <c r="M31" s="11" t="s">
        <v>31</v>
      </c>
      <c r="N31" s="20" t="s">
        <v>1029</v>
      </c>
      <c r="O31" s="14" t="s">
        <v>1016</v>
      </c>
      <c r="P31" s="18"/>
      <c r="Q31" s="17"/>
    </row>
    <row r="32" s="2" customFormat="1" ht="37" customHeight="1" spans="1:17">
      <c r="A32" s="11">
        <v>27</v>
      </c>
      <c r="B32" s="11" t="s">
        <v>1019</v>
      </c>
      <c r="C32" s="11" t="s">
        <v>1020</v>
      </c>
      <c r="D32" s="12" t="s">
        <v>1021</v>
      </c>
      <c r="E32" s="11" t="s">
        <v>138</v>
      </c>
      <c r="F32" s="11" t="s">
        <v>132</v>
      </c>
      <c r="G32" s="14" t="s">
        <v>1023</v>
      </c>
      <c r="H32" s="11" t="s">
        <v>603</v>
      </c>
      <c r="I32" s="11" t="s">
        <v>1030</v>
      </c>
      <c r="J32" s="11">
        <v>2022.1</v>
      </c>
      <c r="K32" s="11">
        <v>2022.12</v>
      </c>
      <c r="L32" s="19">
        <v>40</v>
      </c>
      <c r="M32" s="11" t="s">
        <v>31</v>
      </c>
      <c r="N32" s="14" t="s">
        <v>32</v>
      </c>
      <c r="O32" s="14" t="s">
        <v>1016</v>
      </c>
      <c r="P32" s="18"/>
      <c r="Q32" s="17"/>
    </row>
    <row r="33" s="2" customFormat="1" ht="45" customHeight="1" spans="1:17">
      <c r="A33" s="11">
        <v>28</v>
      </c>
      <c r="B33" s="11" t="s">
        <v>1019</v>
      </c>
      <c r="C33" s="11" t="s">
        <v>1020</v>
      </c>
      <c r="D33" s="12" t="s">
        <v>1021</v>
      </c>
      <c r="E33" s="11" t="s">
        <v>138</v>
      </c>
      <c r="F33" s="11" t="s">
        <v>132</v>
      </c>
      <c r="G33" s="14" t="s">
        <v>1023</v>
      </c>
      <c r="H33" s="11" t="s">
        <v>603</v>
      </c>
      <c r="I33" s="11" t="s">
        <v>152</v>
      </c>
      <c r="J33" s="11">
        <v>2022.1</v>
      </c>
      <c r="K33" s="11">
        <v>2022.12</v>
      </c>
      <c r="L33" s="17">
        <v>70</v>
      </c>
      <c r="M33" s="11" t="s">
        <v>31</v>
      </c>
      <c r="N33" s="14" t="s">
        <v>32</v>
      </c>
      <c r="O33" s="14" t="s">
        <v>1016</v>
      </c>
      <c r="P33" s="18"/>
      <c r="Q33" s="17"/>
    </row>
    <row r="34" s="2" customFormat="1" ht="36" spans="1:17">
      <c r="A34" s="11">
        <v>29</v>
      </c>
      <c r="B34" s="11" t="s">
        <v>1019</v>
      </c>
      <c r="C34" s="11" t="s">
        <v>1020</v>
      </c>
      <c r="D34" s="12" t="s">
        <v>1021</v>
      </c>
      <c r="E34" s="11" t="s">
        <v>138</v>
      </c>
      <c r="F34" s="11" t="s">
        <v>132</v>
      </c>
      <c r="G34" s="14" t="s">
        <v>1023</v>
      </c>
      <c r="H34" s="11" t="s">
        <v>603</v>
      </c>
      <c r="I34" s="11" t="s">
        <v>142</v>
      </c>
      <c r="J34" s="11">
        <v>2022.1</v>
      </c>
      <c r="K34" s="11">
        <v>2022.12</v>
      </c>
      <c r="L34" s="17">
        <v>40</v>
      </c>
      <c r="M34" s="11" t="s">
        <v>31</v>
      </c>
      <c r="N34" s="14" t="s">
        <v>32</v>
      </c>
      <c r="O34" s="14" t="s">
        <v>1016</v>
      </c>
      <c r="P34" s="18"/>
      <c r="Q34" s="17"/>
    </row>
  </sheetData>
  <mergeCells count="16">
    <mergeCell ref="A2:Q2"/>
    <mergeCell ref="H3:I3"/>
    <mergeCell ref="J3:K3"/>
    <mergeCell ref="A3:A4"/>
    <mergeCell ref="B3:B4"/>
    <mergeCell ref="C3:C4"/>
    <mergeCell ref="D3:D4"/>
    <mergeCell ref="E3:E4"/>
    <mergeCell ref="F3:F4"/>
    <mergeCell ref="G3:G4"/>
    <mergeCell ref="L3:L4"/>
    <mergeCell ref="M3:M4"/>
    <mergeCell ref="N3:N4"/>
    <mergeCell ref="O3:O4"/>
    <mergeCell ref="P3:P4"/>
    <mergeCell ref="Q3:Q4"/>
  </mergeCells>
  <pageMargins left="0.511805555555556" right="0.432638888888889" top="0.550694444444444" bottom="0.511805555555556" header="0.5" footer="0.5"/>
  <pageSetup paperSize="8" scale="9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附件2.公益性岗位类</vt:lpstr>
      <vt:lpstr>附件3农业产业项目</vt:lpstr>
      <vt:lpstr>附件4林业产业项目</vt:lpstr>
      <vt:lpstr>附件5产业项目类</vt:lpstr>
      <vt:lpstr>附件6.村基础设施类 </vt:lpstr>
      <vt:lpstr>附件7.其他类</vt:lpstr>
      <vt:lpstr>附件8.项目管理费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彼岸花开七色天</cp:lastModifiedBy>
  <dcterms:created xsi:type="dcterms:W3CDTF">2021-12-23T03:53:00Z</dcterms:created>
  <dcterms:modified xsi:type="dcterms:W3CDTF">2025-05-06T01:44:07Z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504BA1AAB2E746F688E3070EB9433931</vt:lpwstr>
  </property>
</Properties>
</file>