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50" activeTab="52"/>
  </bookViews>
  <sheets>
    <sheet name="1.财政拨款收支总表" sheetId="46" r:id="rId1"/>
    <sheet name="2.财政拨款支出表" sheetId="47" r:id="rId2"/>
    <sheet name="3.基本支出经济分类表" sheetId="48" r:id="rId3"/>
    <sheet name="4.三公经费支出表" sheetId="49" r:id="rId4"/>
    <sheet name="5.基金预算支出表" sheetId="50" r:id="rId5"/>
    <sheet name="6.部门收支总表" sheetId="51" r:id="rId6"/>
    <sheet name="7.部门收入总表" sheetId="52" r:id="rId7"/>
    <sheet name="8.部门支出总表" sheetId="53" r:id="rId8"/>
    <sheet name="9.政府采购预算表" sheetId="54" r:id="rId9"/>
    <sheet name="10.部门整体绩效目标表" sheetId="45" r:id="rId10"/>
    <sheet name="11-1.城口县2023年厚坪乡污水处理设施建设改造项目绩效" sheetId="1" r:id="rId11"/>
    <sheet name="11-2.北后街小区连接道" sheetId="2" r:id="rId12"/>
    <sheet name="11-3.城区保障性住房日常维护" sheetId="3" r:id="rId13"/>
    <sheet name="11-4.智慧城管（保障性住房）" sheetId="4" r:id="rId14"/>
    <sheet name="11-5.高坪坎片区智慧管理设施" sheetId="5" r:id="rId15"/>
    <sheet name="11-6.乡镇廉租房管护费用" sheetId="6" r:id="rId16"/>
    <sheet name="11-7.治平廉租房维修" sheetId="7" r:id="rId17"/>
    <sheet name="11-8.智慧城管（保障性住房）(城财发〔2023﹞2号)" sheetId="8" r:id="rId18"/>
    <sheet name="11-9.观音堂路老旧小区（智慧管理设施）" sheetId="9" r:id="rId19"/>
    <sheet name="11-10.后南街、北后街、观音堂等片区路灯" sheetId="10" r:id="rId20"/>
    <sheet name="11-11.城区保障性住房管理服务费" sheetId="11" r:id="rId21"/>
    <sheet name="11-12.保障性住房周边环境整治" sheetId="12" r:id="rId22"/>
    <sheet name="11-13.河鱼乡、厚坪乡、龙田乡污水处理设施建设改造" sheetId="13" r:id="rId23"/>
    <sheet name="11-14.城口县2023年农村环境整治项目" sheetId="14" r:id="rId24"/>
    <sheet name="11-15.城口县2023年农村环境卫生治理项目" sheetId="15" r:id="rId25"/>
    <sheet name="11-16乡镇保障性住房大修" sheetId="16" r:id="rId26"/>
    <sheet name="11-17.东安镇、河鱼乡、岚天乡污水处理设施建设改造项目" sheetId="17" r:id="rId27"/>
    <sheet name="11-18.2023年城市基础设施项目" sheetId="18" r:id="rId28"/>
    <sheet name="11-19.城口县2023年重要节点环境提升建设项目" sheetId="19" r:id="rId29"/>
    <sheet name="11-20.保障性住房维修提升改造" sheetId="20" r:id="rId30"/>
    <sheet name="11-21.南大街片区、观音堂片区、广场片区消防设施维修" sheetId="21" r:id="rId31"/>
    <sheet name="11-22.2023年城区垃圾集中填埋场处置运行经费" sheetId="22" r:id="rId32"/>
    <sheet name="11-23.2023年城区路灯照明电费" sheetId="23" r:id="rId33"/>
    <sheet name="11-24.2023年城区市政维护综合整治项目" sheetId="24" r:id="rId34"/>
    <sheet name="11-25.2023年清扫保洁及垃圾清运项目" sheetId="25" r:id="rId35"/>
    <sheet name="11-26.城区保障性住房大修" sheetId="26" r:id="rId36"/>
    <sheet name="11-27.保障性住房租金补贴" sheetId="27" r:id="rId37"/>
    <sheet name="11-28.东后街油路铺设项目（电信至崇阳）" sheetId="28" r:id="rId38"/>
    <sheet name="11-29.保障性住房配套公厕" sheetId="29" r:id="rId39"/>
    <sheet name="11-30.保障性住房物业补贴" sheetId="30" r:id="rId40"/>
    <sheet name="11-31.东后街社区服务中心及活动中心" sheetId="31" r:id="rId41"/>
    <sheet name="11-32.后南街老旧小区改造（职教中心，南大门、东大门隧道）" sheetId="32" r:id="rId42"/>
    <sheet name="11-33.观音堂路老旧小区公厕建设项目" sheetId="33" r:id="rId43"/>
    <sheet name="11-34.农村危房改造" sheetId="34" r:id="rId44"/>
    <sheet name="11-35.2023年城建执法车辆油费" sheetId="35" r:id="rId45"/>
    <sheet name="11-36.2023年大型拆违整治经费" sheetId="36" r:id="rId46"/>
    <sheet name="11-37.2023年规划执法大队协勤人员经费" sheetId="37" r:id="rId47"/>
    <sheet name="11-38.2023年市规划展示厅场地租用及维护经费" sheetId="38" r:id="rId48"/>
    <sheet name="11-39.2023年民防宣传教育及应急项目" sheetId="39" r:id="rId49"/>
    <sheet name="11-40.2023年数字化城管中心运维" sheetId="40" r:id="rId50"/>
    <sheet name="11-41.城市管理零星支出项目（水质监测和公厕用水)" sheetId="41" r:id="rId51"/>
    <sheet name="11-42.2023年城区道路红绿灯交安设施维护" sheetId="42" r:id="rId52"/>
    <sheet name="11-43.2023年市政协勤劳务派遣项目" sheetId="43" r:id="rId53"/>
    <sheet name="11-44.2023年垃圾焚烧项目（农村垃圾集中处理）" sheetId="44" r:id="rId54"/>
  </sheets>
  <calcPr calcId="144525"/>
</workbook>
</file>

<file path=xl/sharedStrings.xml><?xml version="1.0" encoding="utf-8"?>
<sst xmlns="http://schemas.openxmlformats.org/spreadsheetml/2006/main" count="4577" uniqueCount="755">
  <si>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</si>
  <si>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</si>
  <si>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</si>
  <si>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</si>
  <si>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</si>
  <si>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</si>
  <si>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</si>
  <si>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</si>
  <si>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</si>
  <si>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</si>
  <si>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</si>
  <si>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</si>
  <si>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</si>
  <si>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</si>
  <si>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</si>
  <si>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</si>
  <si>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国防支出</t>
  </si>
  <si>
    <t>国有资本经营预算资金</t>
  </si>
  <si>
    <t>社会保障和就业支出</t>
  </si>
  <si>
    <t>卫生健康支出</t>
  </si>
  <si>
    <t>农林水支出</t>
  </si>
  <si>
    <t>城乡社区支出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</si>
  <si>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</si>
  <si>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</si>
  <si>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</si>
  <si>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</si>
  <si>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</si>
  <si>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</si>
  <si>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</si>
  <si>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</si>
  <si>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</si>
  <si>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</si>
  <si>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</si>
  <si>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</si>
  <si>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>科目编码</t>
  </si>
  <si>
    <t>科目名称</t>
  </si>
  <si>
    <t>总计</t>
  </si>
  <si>
    <t>基本支出</t>
  </si>
  <si>
    <t>项目支出</t>
  </si>
  <si>
    <t>201</t>
  </si>
  <si>
    <r>
      <rPr>
        <sz val="10"/>
        <rFont val="方正仿宋_GBK"/>
        <charset val="134"/>
      </rPr>
      <t> 20136</t>
    </r>
  </si>
  <si>
    <r>
      <rPr>
        <sz val="10"/>
        <rFont val="方正仿宋_GBK"/>
        <charset val="134"/>
      </rPr>
      <t> 其他共产党事务支出</t>
    </r>
  </si>
  <si>
    <r>
      <rPr>
        <sz val="10"/>
        <rFont val="方正仿宋_GBK"/>
        <charset val="134"/>
      </rPr>
      <t>  2013699</t>
    </r>
  </si>
  <si>
    <r>
      <rPr>
        <sz val="10"/>
        <rFont val="方正仿宋_GBK"/>
        <charset val="134"/>
      </rPr>
      <t>  其他共产党事务支出</t>
    </r>
  </si>
  <si>
    <r>
      <rPr>
        <sz val="10"/>
        <rFont val="方正仿宋_GBK"/>
        <charset val="134"/>
      </rPr>
      <t> 20</t>
    </r>
    <r>
      <rPr>
        <sz val="10"/>
        <rFont val="方正仿宋_GBK"/>
        <charset val="134"/>
      </rPr>
      <t>306</t>
    </r>
  </si>
  <si>
    <t xml:space="preserve">  国防动员</t>
  </si>
  <si>
    <r>
      <rPr>
        <sz val="10"/>
        <rFont val="方正仿宋_GBK"/>
        <charset val="134"/>
      </rPr>
      <t>  20</t>
    </r>
    <r>
      <rPr>
        <sz val="10"/>
        <rFont val="方正仿宋_GBK"/>
        <charset val="134"/>
      </rPr>
      <t>30603</t>
    </r>
  </si>
  <si>
    <t xml:space="preserve">    人民防空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</si>
  <si>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</si>
  <si>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</si>
  <si>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</si>
  <si>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</si>
  <si>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</si>
  <si>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</si>
  <si>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</si>
  <si>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</si>
  <si>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</si>
  <si>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</si>
  <si>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</si>
  <si>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</si>
  <si>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</t>
    </r>
    <r>
      <rPr>
        <sz val="10"/>
        <rFont val="方正仿宋_GBK"/>
        <charset val="134"/>
      </rPr>
      <t>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</si>
  <si>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</si>
  <si>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</t>
    </r>
    <r>
      <rPr>
        <sz val="10"/>
        <rFont val="方正仿宋_GBK"/>
        <charset val="134"/>
      </rPr>
      <t>101102</t>
    </r>
  </si>
  <si>
    <r>
      <rPr>
        <sz val="10"/>
        <rFont val="方正仿宋_GBK"/>
        <charset val="134"/>
      </rPr>
      <t>  事业单位医疗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</si>
  <si>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</si>
  <si>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</si>
  <si>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</si>
  <si>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20</t>
    </r>
    <r>
      <rPr>
        <sz val="10"/>
        <rFont val="方正仿宋_GBK"/>
        <charset val="134"/>
      </rPr>
      <t>20101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</si>
  <si>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</si>
  <si>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</t>
    </r>
    <r>
      <rPr>
        <sz val="10"/>
        <rFont val="方正仿宋_GBK"/>
        <charset val="134"/>
      </rPr>
      <t>20104</t>
    </r>
  </si>
  <si>
    <r>
      <rPr>
        <sz val="10"/>
        <color indexed="8"/>
        <rFont val="方正仿宋_GBK"/>
        <charset val="134"/>
      </rPr>
      <t xml:space="preserve">     </t>
    </r>
    <r>
      <rPr>
        <sz val="10"/>
        <color indexed="8"/>
        <rFont val="方正仿宋_GBK"/>
        <charset val="134"/>
      </rPr>
      <t>城管执法</t>
    </r>
  </si>
  <si>
    <r>
      <rPr>
        <sz val="10"/>
        <rFont val="方正仿宋_GBK"/>
        <charset val="134"/>
      </rPr>
      <t>  2120105</t>
    </r>
  </si>
  <si>
    <r>
      <rPr>
        <sz val="10"/>
        <rFont val="方正仿宋_GBK"/>
        <charset val="134"/>
      </rPr>
      <t>  工程建设标准规范编制与监管</t>
    </r>
  </si>
  <si>
    <r>
      <rPr>
        <sz val="10"/>
        <rFont val="方正仿宋_GBK"/>
        <charset val="134"/>
      </rPr>
      <t> 21203</t>
    </r>
  </si>
  <si>
    <r>
      <rPr>
        <sz val="10"/>
        <rFont val="方正仿宋_GBK"/>
        <charset val="134"/>
      </rPr>
      <t> 城乡社区公共设施</t>
    </r>
  </si>
  <si>
    <r>
      <rPr>
        <sz val="10"/>
        <rFont val="方正仿宋_GBK"/>
        <charset val="134"/>
      </rPr>
      <t>  2120303</t>
    </r>
  </si>
  <si>
    <r>
      <rPr>
        <sz val="10"/>
        <rFont val="方正仿宋_GBK"/>
        <charset val="134"/>
      </rPr>
      <t>  小城镇基础设施建设</t>
    </r>
  </si>
  <si>
    <r>
      <rPr>
        <sz val="10"/>
        <rFont val="方正仿宋_GBK"/>
        <charset val="134"/>
      </rPr>
      <t>  2120399</t>
    </r>
  </si>
  <si>
    <r>
      <rPr>
        <sz val="10"/>
        <rFont val="方正仿宋_GBK"/>
        <charset val="134"/>
      </rPr>
      <t>  其他城乡社区公共设施支出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</si>
  <si>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</si>
  <si>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</si>
  <si>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</si>
  <si>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</si>
  <si>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r>
      <rPr>
        <sz val="10"/>
        <rFont val="方正仿宋_GBK"/>
        <charset val="134"/>
      </rPr>
      <t> 212</t>
    </r>
    <r>
      <rPr>
        <sz val="10"/>
        <rFont val="方正仿宋_GBK"/>
        <charset val="134"/>
      </rPr>
      <t>99</t>
    </r>
  </si>
  <si>
    <t xml:space="preserve">  其他城乡社区支出</t>
  </si>
  <si>
    <r>
      <rPr>
        <sz val="10"/>
        <rFont val="方正仿宋_GBK"/>
        <charset val="134"/>
      </rPr>
      <t>  212</t>
    </r>
    <r>
      <rPr>
        <sz val="10"/>
        <rFont val="方正仿宋_GBK"/>
        <charset val="134"/>
      </rPr>
      <t>9999</t>
    </r>
  </si>
  <si>
    <t xml:space="preserve">     其他城乡社区支出</t>
  </si>
  <si>
    <r>
      <rPr>
        <sz val="10"/>
        <color indexed="8"/>
        <rFont val="方正仿宋_GBK"/>
        <charset val="134"/>
      </rPr>
      <t xml:space="preserve"> </t>
    </r>
    <r>
      <rPr>
        <sz val="10"/>
        <color indexed="8"/>
        <rFont val="方正仿宋_GBK"/>
        <charset val="134"/>
      </rPr>
      <t xml:space="preserve"> </t>
    </r>
    <r>
      <rPr>
        <sz val="10"/>
        <color indexed="8"/>
        <rFont val="方正仿宋_GBK"/>
        <charset val="134"/>
      </rPr>
      <t>农林水支出</t>
    </r>
  </si>
  <si>
    <r>
      <rPr>
        <sz val="10"/>
        <rFont val="方正仿宋_GBK"/>
        <charset val="134"/>
      </rPr>
      <t> 21</t>
    </r>
    <r>
      <rPr>
        <sz val="10"/>
        <rFont val="方正仿宋_GBK"/>
        <charset val="134"/>
      </rPr>
      <t>305</t>
    </r>
  </si>
  <si>
    <t xml:space="preserve">    巩固脱贫攻坚成果衔接乡村振兴</t>
  </si>
  <si>
    <r>
      <rPr>
        <sz val="10"/>
        <rFont val="方正仿宋_GBK"/>
        <charset val="134"/>
      </rPr>
      <t>  21</t>
    </r>
    <r>
      <rPr>
        <sz val="10"/>
        <rFont val="方正仿宋_GBK"/>
        <charset val="134"/>
      </rPr>
      <t>30504</t>
    </r>
  </si>
  <si>
    <t xml:space="preserve">      农村基础设施建设</t>
  </si>
  <si>
    <t>221</t>
  </si>
  <si>
    <r>
      <rPr>
        <sz val="10"/>
        <rFont val="方正仿宋_GBK"/>
        <charset val="134"/>
      </rPr>
      <t> 22101</t>
    </r>
  </si>
  <si>
    <r>
      <rPr>
        <sz val="10"/>
        <rFont val="方正仿宋_GBK"/>
        <charset val="134"/>
      </rPr>
      <t> 保障性安居工程支出</t>
    </r>
  </si>
  <si>
    <r>
      <rPr>
        <sz val="10"/>
        <rFont val="方正仿宋_GBK"/>
        <charset val="134"/>
      </rPr>
      <t>  221010</t>
    </r>
    <r>
      <rPr>
        <sz val="10"/>
        <rFont val="方正仿宋_GBK"/>
        <charset val="134"/>
      </rPr>
      <t>1</t>
    </r>
  </si>
  <si>
    <t xml:space="preserve">     廉租住房</t>
  </si>
  <si>
    <r>
      <rPr>
        <sz val="10"/>
        <rFont val="方正仿宋_GBK"/>
        <charset val="134"/>
      </rPr>
      <t>  2210105</t>
    </r>
  </si>
  <si>
    <r>
      <rPr>
        <sz val="10"/>
        <rFont val="方正仿宋_GBK"/>
        <charset val="134"/>
      </rPr>
      <t>  农村危房改造</t>
    </r>
  </si>
  <si>
    <r>
      <rPr>
        <sz val="10"/>
        <rFont val="方正仿宋_GBK"/>
        <charset val="134"/>
      </rPr>
      <t>  221010</t>
    </r>
    <r>
      <rPr>
        <sz val="10"/>
        <rFont val="方正仿宋_GBK"/>
        <charset val="134"/>
      </rPr>
      <t>7</t>
    </r>
  </si>
  <si>
    <r>
      <rPr>
        <sz val="10"/>
        <color indexed="8"/>
        <rFont val="方正仿宋_GBK"/>
        <charset val="134"/>
      </rPr>
      <t xml:space="preserve"> </t>
    </r>
    <r>
      <rPr>
        <sz val="10"/>
        <color indexed="8"/>
        <rFont val="方正仿宋_GBK"/>
        <charset val="134"/>
      </rPr>
      <t xml:space="preserve">   </t>
    </r>
    <r>
      <rPr>
        <sz val="10"/>
        <color indexed="8"/>
        <rFont val="方正仿宋_GBK"/>
        <charset val="134"/>
      </rPr>
      <t>保障性住房租金补贴</t>
    </r>
  </si>
  <si>
    <r>
      <rPr>
        <sz val="10"/>
        <rFont val="方正仿宋_GBK"/>
        <charset val="134"/>
      </rPr>
      <t>  2210108</t>
    </r>
  </si>
  <si>
    <r>
      <rPr>
        <sz val="10"/>
        <rFont val="方正仿宋_GBK"/>
        <charset val="134"/>
      </rPr>
      <t>  老旧小区改造</t>
    </r>
  </si>
  <si>
    <r>
      <rPr>
        <sz val="10"/>
        <rFont val="方正仿宋_GBK"/>
        <charset val="134"/>
      </rPr>
      <t>  22101</t>
    </r>
    <r>
      <rPr>
        <sz val="10"/>
        <rFont val="方正仿宋_GBK"/>
        <charset val="134"/>
      </rPr>
      <t>10</t>
    </r>
  </si>
  <si>
    <t xml:space="preserve">    保障性租赁住房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</si>
  <si>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</si>
  <si>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</si>
  <si>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</si>
  <si>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</si>
  <si>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</si>
  <si>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</si>
  <si>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</si>
  <si>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</si>
  <si>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</si>
  <si>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</si>
  <si>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</si>
  <si>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</si>
  <si>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</si>
  <si>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</si>
  <si>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</si>
  <si>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</si>
  <si>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</si>
  <si>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</si>
  <si>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</si>
  <si>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</si>
  <si>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</si>
  <si>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</si>
  <si>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</si>
  <si>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</si>
  <si>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</si>
  <si>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</si>
  <si>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</si>
  <si>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</si>
  <si>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</si>
  <si>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</si>
  <si>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</si>
  <si>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</si>
  <si>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</si>
  <si>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</si>
  <si>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</si>
  <si>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</si>
  <si>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</si>
  <si>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</si>
  <si>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</si>
  <si>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</si>
  <si>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</si>
  <si>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</si>
  <si>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</si>
  <si>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</si>
  <si>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</si>
  <si>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</si>
  <si>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</si>
  <si>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</si>
  <si>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</si>
  <si>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</si>
  <si>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</si>
  <si>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</si>
  <si>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</si>
  <si>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</si>
  <si>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</si>
  <si>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</si>
  <si>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</si>
  <si>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</si>
  <si>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</si>
  <si>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</si>
  <si>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</si>
  <si>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</si>
  <si>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</si>
  <si>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</si>
  <si>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</si>
  <si>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</si>
  <si>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</si>
  <si>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</si>
  <si>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</si>
  <si>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</si>
  <si>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</si>
  <si>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</si>
  <si>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</si>
  <si>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</si>
  <si>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</si>
  <si>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2</t>
    </r>
    <r>
      <rPr>
        <sz val="10"/>
        <rFont val="方正仿宋_GBK"/>
        <charset val="134"/>
      </rPr>
      <t>1367</t>
    </r>
  </si>
  <si>
    <t>三峡水库库区基金支出</t>
  </si>
  <si>
    <r>
      <rPr>
        <sz val="10"/>
        <rFont val="方正仿宋_GBK"/>
        <charset val="134"/>
      </rPr>
      <t>  2</t>
    </r>
    <r>
      <rPr>
        <sz val="10"/>
        <rFont val="方正仿宋_GBK"/>
        <charset val="134"/>
      </rPr>
      <t>136799</t>
    </r>
  </si>
  <si>
    <t>其他三峡水库库区基金支出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</si>
  <si>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</si>
  <si>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</si>
  <si>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</si>
  <si>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</si>
  <si>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</si>
  <si>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</si>
  <si>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</si>
  <si>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</si>
  <si>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</si>
  <si>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</si>
  <si>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</si>
  <si>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</si>
  <si>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</si>
  <si>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</si>
  <si>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</si>
  <si>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</si>
  <si>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</si>
  <si>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</si>
  <si>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</si>
  <si>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</si>
  <si>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</si>
  <si>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</si>
  <si>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</si>
  <si>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 xml:space="preserve">  三峡水库库区基金支出</t>
  </si>
  <si>
    <r>
      <rPr>
        <sz val="10"/>
        <color indexed="8"/>
        <rFont val="方正仿宋_GBK"/>
        <charset val="134"/>
      </rPr>
      <t xml:space="preserve"> </t>
    </r>
    <r>
      <rPr>
        <sz val="10"/>
        <color indexed="8"/>
        <rFont val="方正仿宋_GBK"/>
        <charset val="134"/>
      </rPr>
      <t xml:space="preserve">   </t>
    </r>
    <r>
      <rPr>
        <sz val="10"/>
        <color indexed="8"/>
        <rFont val="方正仿宋_GBK"/>
        <charset val="134"/>
      </rPr>
      <t>其他三峡水库库区基金支出</t>
    </r>
  </si>
  <si>
    <t>表九</t>
  </si>
  <si>
    <t>政府采购预算明细表</t>
  </si>
  <si>
    <t>项目编号</t>
  </si>
  <si>
    <t>附件7</t>
  </si>
  <si>
    <t>2023年部门（单位）预算整体绩效目标表</t>
  </si>
  <si>
    <t>部门（单位）名称</t>
  </si>
  <si>
    <t>城口县住房和城乡建设委员会</t>
  </si>
  <si>
    <t>支出预算总量</t>
  </si>
  <si>
    <t>其中：部门预算支出</t>
  </si>
  <si>
    <t>当年整体绩效目标</t>
  </si>
  <si>
    <t>在今年收支预算内，确保完成以下整体目标:目标一：保障机关及所属事业单位的正常办公、生活秩序，更好为人民群众做好服务工作；目标二：通过预算执行，统筹推进城市基础设施建设工作，城市人居环境改善工作；目标三：管理县内房屋建设审核审批相关工作，指导违章搭建的整改工作，指导村镇建设；目标四：做好房地产行业、建筑行业、勘察设计行业、的监督管理；目标五：做好住房城乡建设及城市管理领域综合行政执法；目标六：统筹县内城市建设配套费等的征收工作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</si>
  <si>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</si>
  <si>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</si>
  <si>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</si>
  <si>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</si>
  <si>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</si>
  <si>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</si>
  <si>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</si>
  <si>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公用经费控制率=(实际支出公用经费总额/预算安排公用经费总额)*100%</t>
  </si>
  <si>
    <t>%</t>
  </si>
  <si>
    <t>≤120%</t>
  </si>
  <si>
    <t>一般性支出压减率</t>
  </si>
  <si>
    <t>一般性支出压减率=（本年一般性支出决算数-上年决算数）/上年决算数*100%</t>
  </si>
  <si>
    <t>≥5%</t>
  </si>
  <si>
    <t>三公经费变动率</t>
  </si>
  <si>
    <t>三公经费变动率=（本年三公经费决算数-上年三公经费决算数）/上年三公经费决算*100%</t>
  </si>
  <si>
    <t>≤15%</t>
  </si>
  <si>
    <t>基本支出预算控制率</t>
  </si>
  <si>
    <t xml:space="preserve"> 基本支出预算控制率=（预算调整数/年初预算数）*100%</t>
  </si>
  <si>
    <t>≤150%</t>
  </si>
  <si>
    <t>结转结余率</t>
  </si>
  <si>
    <t xml:space="preserve">  结转结余率=（结转结余总额/支出决算数）*100%</t>
  </si>
  <si>
    <t>≤10%</t>
  </si>
  <si>
    <t>预算执行序时进度</t>
  </si>
  <si>
    <t xml:space="preserve">  每月预算执行序时进度=当月累计支出数/当月预算指标数*100%</t>
  </si>
  <si>
    <t>≥月份/12</t>
  </si>
  <si>
    <t>往来账款变动上升率</t>
  </si>
  <si>
    <t>三公经费变动率=（本年决算数-上年决算数）/上年决算数*100%</t>
  </si>
  <si>
    <t>≤0%</t>
  </si>
  <si>
    <t>建设工程管理审查覆盖率</t>
  </si>
  <si>
    <t>建设工程的消防设计审查验收率</t>
  </si>
  <si>
    <r>
      <rPr>
        <sz val="11"/>
        <color rgb="FF000000"/>
        <rFont val="方正仿宋_GBK"/>
        <charset val="134"/>
      </rPr>
      <t>≥</t>
    </r>
    <r>
      <rPr>
        <sz val="11"/>
        <color indexed="8"/>
        <rFont val="宋体"/>
        <charset val="134"/>
      </rPr>
      <t>95%</t>
    </r>
  </si>
  <si>
    <t>城市环境卫生管理</t>
  </si>
  <si>
    <t>垃圾清运和及时填埋处理及时率</t>
  </si>
  <si>
    <r>
      <rPr>
        <sz val="11"/>
        <color rgb="FF000000"/>
        <rFont val="方正仿宋_GBK"/>
        <charset val="134"/>
      </rPr>
      <t>≥</t>
    </r>
    <r>
      <rPr>
        <sz val="11"/>
        <color indexed="8"/>
        <rFont val="宋体"/>
        <charset val="134"/>
      </rPr>
      <t>90%</t>
    </r>
  </si>
  <si>
    <t>城市建设配套费征管</t>
  </si>
  <si>
    <t>年度城市建设配套费任务及时完成率，并督促乡镇任务及时完成。</t>
  </si>
  <si>
    <t>≥95%</t>
  </si>
  <si>
    <t>绩效目标表</t>
  </si>
  <si>
    <t>单位信息：</t>
  </si>
  <si>
    <t>333001-城口县住房和城乡建设委员会（本级）</t>
  </si>
  <si>
    <t>项目名称：</t>
  </si>
  <si>
    <t>城口县2023年厚坪乡污水处理设施建设改造项目（城财发【2022】674号）</t>
  </si>
  <si>
    <t>职能职责与活动：</t>
  </si>
  <si>
    <t>19-城市排水、污水处理的监督管理/01-城市排水、污水处理的监督管理</t>
  </si>
  <si>
    <t>主管部门：</t>
  </si>
  <si>
    <t>333-城口县住房和城乡建设委员会</t>
  </si>
  <si>
    <t>项目经办人：</t>
  </si>
  <si>
    <t>项目总额：</t>
  </si>
  <si>
    <t xml:space="preserve">1400000
</t>
  </si>
  <si>
    <t>预算执行率权重(%)：</t>
  </si>
  <si>
    <t>项目经办人电话：</t>
  </si>
  <si>
    <t>其中：</t>
  </si>
  <si>
    <t>财政资金：</t>
  </si>
  <si>
    <t xml:space="preserve">1400000 </t>
  </si>
  <si>
    <t>整体目标：</t>
  </si>
  <si>
    <t xml:space="preserve">完成厚坪乡污水处理设施建设改造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</si>
  <si>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</si>
  <si>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</si>
  <si>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</si>
  <si>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</si>
  <si>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</si>
  <si>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</si>
  <si>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</si>
  <si>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</si>
  <si>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历史参考值</t>
  </si>
  <si>
    <t>度量单位</t>
  </si>
  <si>
    <t>权重（%）</t>
  </si>
  <si>
    <t>备注</t>
  </si>
  <si>
    <t>产出指标</t>
  </si>
  <si>
    <t>数量指标</t>
  </si>
  <si>
    <t>完成乡镇污水处理设施改造项目个数</t>
  </si>
  <si>
    <t>≥</t>
  </si>
  <si>
    <t>1</t>
  </si>
  <si>
    <t>个</t>
  </si>
  <si>
    <t>10</t>
  </si>
  <si>
    <t>质量指标</t>
  </si>
  <si>
    <t>项目验收合格率</t>
  </si>
  <si>
    <t>100</t>
  </si>
  <si>
    <t>时效指标</t>
  </si>
  <si>
    <t>项目建设任务及时完成率</t>
  </si>
  <si>
    <t>90</t>
  </si>
  <si>
    <t>效果指标</t>
  </si>
  <si>
    <t>污水处理效果提升程度</t>
  </si>
  <si>
    <t>定性</t>
  </si>
  <si>
    <t>有所提升</t>
  </si>
  <si>
    <t>效益指标</t>
  </si>
  <si>
    <t>经济效益指标</t>
  </si>
  <si>
    <t>支持企业经济增长情况</t>
  </si>
  <si>
    <t>有所增加</t>
  </si>
  <si>
    <t>生态效益指标</t>
  </si>
  <si>
    <t>环境影响程度改善情况</t>
  </si>
  <si>
    <t>有所改善</t>
  </si>
  <si>
    <t>务工人员收入增长情况</t>
  </si>
  <si>
    <t>满意度指标</t>
  </si>
  <si>
    <t>服务对象满意度指标</t>
  </si>
  <si>
    <t>受益群众满意度</t>
  </si>
  <si>
    <t>成本指标</t>
  </si>
  <si>
    <t>经济成本指标</t>
  </si>
  <si>
    <t>资金成本</t>
  </si>
  <si>
    <t>≤</t>
  </si>
  <si>
    <t>140</t>
  </si>
  <si>
    <t>万元</t>
  </si>
  <si>
    <t>北后街小区连接道(城财发〔2023﹞2号)</t>
  </si>
  <si>
    <t>15-住房保障工作/01-住房保障相关工作</t>
  </si>
  <si>
    <t xml:space="preserve">1850000
</t>
  </si>
  <si>
    <t xml:space="preserve">1850000 </t>
  </si>
  <si>
    <t xml:space="preserve">完成北后街小区连接道建设项目
</t>
  </si>
  <si>
    <t>老旧小区改造程度</t>
  </si>
  <si>
    <t>较好及以上</t>
  </si>
  <si>
    <t>建设任务按时完成率</t>
  </si>
  <si>
    <t>完成老旧小区体系建设项目</t>
  </si>
  <si>
    <t>项</t>
  </si>
  <si>
    <t>社会效益指标</t>
  </si>
  <si>
    <t>住房保障程度</t>
  </si>
  <si>
    <t>务工企业经济增长程度</t>
  </si>
  <si>
    <t>参加务工人员经济收入增加情况</t>
  </si>
  <si>
    <t>受益对象满意度</t>
  </si>
  <si>
    <t>建设任务资金成本</t>
  </si>
  <si>
    <t>185</t>
  </si>
  <si>
    <t>城区保障性住房日常维护(城财发〔2023﹞2号)</t>
  </si>
  <si>
    <t xml:space="preserve">500000
</t>
  </si>
  <si>
    <t xml:space="preserve">500000 </t>
  </si>
  <si>
    <t xml:space="preserve">完成城区保障性住房日常维修、维护及管护任务
</t>
  </si>
  <si>
    <t>完成城区保障性住房日常维护数量</t>
  </si>
  <si>
    <t>5</t>
  </si>
  <si>
    <t>次</t>
  </si>
  <si>
    <t>维修维护验收合格率</t>
  </si>
  <si>
    <t>维护任务按时完成率</t>
  </si>
  <si>
    <t>95</t>
  </si>
  <si>
    <t>保障性住房设备设施完善程度</t>
  </si>
  <si>
    <t>较高及以上</t>
  </si>
  <si>
    <t>维修、维护及管护资金成本</t>
  </si>
  <si>
    <t>50</t>
  </si>
  <si>
    <t>智慧城管（保障性住房）(城财发〔2023﹞2号</t>
  </si>
  <si>
    <t xml:space="preserve">1000000
</t>
  </si>
  <si>
    <t xml:space="preserve">1000000 </t>
  </si>
  <si>
    <t xml:space="preserve">完成智慧城管（保障性住房）建设任务
</t>
  </si>
  <si>
    <t>完成智慧城管（保障性住房）建设</t>
  </si>
  <si>
    <t>智慧城管（保障性住房）预期效能实现程度</t>
  </si>
  <si>
    <t>80</t>
  </si>
  <si>
    <t>城市管理智慧程度</t>
  </si>
  <si>
    <t>建设资金成本</t>
  </si>
  <si>
    <t>高坪坎片区智慧管理设施(城财发〔2023﹞2号)</t>
  </si>
  <si>
    <t xml:space="preserve">完成高坪坎片区智慧管理设备设施建设及增添任务
</t>
  </si>
  <si>
    <t>完成片区智慧管理设备设施建设及增添</t>
  </si>
  <si>
    <t>15</t>
  </si>
  <si>
    <t>城市智慧管理提升程度</t>
  </si>
  <si>
    <t>乡镇廉租房管护费用(城财发〔2023﹞2号)</t>
  </si>
  <si>
    <t xml:space="preserve">完成年度乡镇保障性住房维修、维护及管理任务
</t>
  </si>
  <si>
    <t>完成乡镇保障性住房维修、维护及管理个数</t>
  </si>
  <si>
    <t>乡镇保障性支付运行情况</t>
  </si>
  <si>
    <t>乡镇保障性住房维修任务按时完成率</t>
  </si>
  <si>
    <t>乡镇保障性住房功能完整性</t>
  </si>
  <si>
    <t>我县住房保障程度</t>
  </si>
  <si>
    <t>年度资金成本</t>
  </si>
  <si>
    <t>治平廉租房维修(城财发〔2023﹞2号)</t>
  </si>
  <si>
    <t xml:space="preserve">2000000
</t>
  </si>
  <si>
    <t xml:space="preserve">2000000 </t>
  </si>
  <si>
    <t xml:space="preserve">完成治平廉租房维修或建设任务
</t>
  </si>
  <si>
    <t>完成廉租房维修及建设数量</t>
  </si>
  <si>
    <t>保障性住房功能完善性</t>
  </si>
  <si>
    <t>维修及建设任务资金成本</t>
  </si>
  <si>
    <t>200</t>
  </si>
  <si>
    <t>智慧城管（保障性住房）(城财发〔2023﹞2号)</t>
  </si>
  <si>
    <t xml:space="preserve">1500000
</t>
  </si>
  <si>
    <t xml:space="preserve">1500000 </t>
  </si>
  <si>
    <t>完成项目建设数量</t>
  </si>
  <si>
    <t>项目建设预期效果达标率</t>
  </si>
  <si>
    <t>150</t>
  </si>
  <si>
    <t>观音堂路老旧小区（智慧管理设施）(城财发〔2023﹞2号)</t>
  </si>
  <si>
    <t xml:space="preserve">560000
</t>
  </si>
  <si>
    <t xml:space="preserve">560000 </t>
  </si>
  <si>
    <t xml:space="preserve">完成观音堂路老旧小区（智慧管理设施）建设任务
</t>
  </si>
  <si>
    <t>完成老旧小区改造体系项目建设</t>
  </si>
  <si>
    <t>老旧小区改造覆盖范围</t>
  </si>
  <si>
    <t>老旧小区改造项目实施效果</t>
  </si>
  <si>
    <t>56</t>
  </si>
  <si>
    <t>后南街、北后街、观音堂等片区路灯(城财发〔2023﹞2号)</t>
  </si>
  <si>
    <t xml:space="preserve">486000
</t>
  </si>
  <si>
    <t xml:space="preserve">486000 </t>
  </si>
  <si>
    <t xml:space="preserve">完成后南街、北后街、观音堂等片区路灯项目建设任务
</t>
  </si>
  <si>
    <t>完成老旧小区路灯建设片区数量</t>
  </si>
  <si>
    <t>3</t>
  </si>
  <si>
    <t>老旧小区改造效果</t>
  </si>
  <si>
    <t>48.6</t>
  </si>
  <si>
    <t>城区保障性住房管理服务费(城财发〔2023﹞2号)</t>
  </si>
  <si>
    <t xml:space="preserve">2143000
</t>
  </si>
  <si>
    <t xml:space="preserve">2143000 </t>
  </si>
  <si>
    <t xml:space="preserve">提升城区保障性住房管理服务
</t>
  </si>
  <si>
    <t>城区保障性住房管理服务提升覆盖小区数量</t>
  </si>
  <si>
    <t>保障性住房管理服务提升效果</t>
  </si>
  <si>
    <t>提升任务按时完成率</t>
  </si>
  <si>
    <t>管理服务提升验收合格率</t>
  </si>
  <si>
    <t>支持企业经济增长程度</t>
  </si>
  <si>
    <t>保障性住房功能性完善程度</t>
  </si>
  <si>
    <t>明显改善</t>
  </si>
  <si>
    <t>服务资金成本</t>
  </si>
  <si>
    <t>214.3</t>
  </si>
  <si>
    <t>保障性住房周边环境整治(城财发〔2023﹞2号)</t>
  </si>
  <si>
    <t xml:space="preserve">3000000
</t>
  </si>
  <si>
    <t xml:space="preserve">3000000 </t>
  </si>
  <si>
    <t xml:space="preserve">完成保障性住房周边环境整治任务
</t>
  </si>
  <si>
    <t>完成保障性住房周边环境整治项目</t>
  </si>
  <si>
    <t>保障性住房周边环境整治效果</t>
  </si>
  <si>
    <t>人居环境改善程度</t>
  </si>
  <si>
    <t>300</t>
  </si>
  <si>
    <t>城口县2023年河鱼乡、厚坪乡、龙田乡污水处理设施建设改造项目（城财发【2022】674号）</t>
  </si>
  <si>
    <t xml:space="preserve">600000
</t>
  </si>
  <si>
    <t xml:space="preserve">600000 </t>
  </si>
  <si>
    <t xml:space="preserve">改造河鱼乡、厚坪乡、龙田乡共四座污水处理设施
</t>
  </si>
  <si>
    <t>完成乡镇污水处理设施建设</t>
  </si>
  <si>
    <t>4</t>
  </si>
  <si>
    <t>座（处）</t>
  </si>
  <si>
    <t>污水处理效果提升</t>
  </si>
  <si>
    <t>支持企业经济发展</t>
  </si>
  <si>
    <t>对环境影响程度</t>
  </si>
  <si>
    <t>有所优化</t>
  </si>
  <si>
    <t>60</t>
  </si>
  <si>
    <t>城口县2023年农村环境整治项目（城财发【2022】674号）</t>
  </si>
  <si>
    <t xml:space="preserve">3800000
</t>
  </si>
  <si>
    <t xml:space="preserve">3800000 </t>
  </si>
  <si>
    <t xml:space="preserve">完成农村污水管网及相关环境卫生治理提升
</t>
  </si>
  <si>
    <t>项目建设任务按时完成率</t>
  </si>
  <si>
    <t>农村污水治理体系完善效果</t>
  </si>
  <si>
    <t>较好</t>
  </si>
  <si>
    <t>完成农村污水管网及相关环境卫生治理项目</t>
  </si>
  <si>
    <t>改善污水影响环境程度</t>
  </si>
  <si>
    <t>务工人员经济收入</t>
  </si>
  <si>
    <t>支持当地企业经济发展</t>
  </si>
  <si>
    <t>380</t>
  </si>
  <si>
    <t>城口县2023年农村环境卫生治理项目（城财发【2022】674号）</t>
  </si>
  <si>
    <t>18-城市人居环境改善/01-城市人居环境改善</t>
  </si>
  <si>
    <t xml:space="preserve">4000000
</t>
  </si>
  <si>
    <t xml:space="preserve">4000000 </t>
  </si>
  <si>
    <t xml:space="preserve">对农村环境卫生进行治理，改善人居环境
</t>
  </si>
  <si>
    <t>完成人居环境整治项目</t>
  </si>
  <si>
    <t>项目按时完成率</t>
  </si>
  <si>
    <t>人居环境提升效果</t>
  </si>
  <si>
    <t>较好以上</t>
  </si>
  <si>
    <t>人居环境提升程度</t>
  </si>
  <si>
    <t>400</t>
  </si>
  <si>
    <t>乡镇保障性住房大修(城财发〔2023﹞2号)</t>
  </si>
  <si>
    <t xml:space="preserve">完成乡镇保障性住房及其附属设施建设及修缮任务
</t>
  </si>
  <si>
    <t>完成乡镇保障性住房及其附属设施建设及修缮任务</t>
  </si>
  <si>
    <t>建设及维修任务按时完成率</t>
  </si>
  <si>
    <t>有所上升</t>
  </si>
  <si>
    <t>建设及修缮资金成本</t>
  </si>
  <si>
    <t>城口县2023年东安镇、河鱼乡、岚天乡污水处理设施建设改造项目（城财发【2022】674号）</t>
  </si>
  <si>
    <t xml:space="preserve">新建、改造约3.7公里污水管网及配套设施
</t>
  </si>
  <si>
    <t>完成污水管网污水处理设施建设乡镇</t>
  </si>
  <si>
    <t>计划任务按时完成率</t>
  </si>
  <si>
    <t>污水处理设施效果提升程度</t>
  </si>
  <si>
    <t>环境影响程度</t>
  </si>
  <si>
    <t>2023年城市基础设施项目</t>
  </si>
  <si>
    <t>16-城市基础设施建设工作/01-推进城市基础设施建设</t>
  </si>
  <si>
    <t xml:space="preserve">用于县城基础设施专项建设。
</t>
  </si>
  <si>
    <t>完成城市基础设施项目</t>
  </si>
  <si>
    <t>城市基础设施完善程度</t>
  </si>
  <si>
    <t>有所提高</t>
  </si>
  <si>
    <t>支持企业经济收入</t>
  </si>
  <si>
    <t>城市面貌提升程度</t>
  </si>
  <si>
    <t>群众满意度</t>
  </si>
  <si>
    <t>经济成本</t>
  </si>
  <si>
    <t>城口县2023年重要节点环境提升建设项目（城财发【2022】674号）</t>
  </si>
  <si>
    <t xml:space="preserve">2900000
</t>
  </si>
  <si>
    <t xml:space="preserve">2900000 </t>
  </si>
  <si>
    <t xml:space="preserve">环境卫生进行提升，改善人居环境
</t>
  </si>
  <si>
    <t>完成环境整治提升项目</t>
  </si>
  <si>
    <t>环境整治效果</t>
  </si>
  <si>
    <t>支持企业经济增长</t>
  </si>
  <si>
    <t>务工人员收入增加情况</t>
  </si>
  <si>
    <t>290</t>
  </si>
  <si>
    <t>保障性住房维修提升改造(城财发〔2023﹞2号)</t>
  </si>
  <si>
    <t xml:space="preserve">1160000
</t>
  </si>
  <si>
    <t xml:space="preserve">1160000 </t>
  </si>
  <si>
    <t xml:space="preserve">完成保障性住房维修提升改造项目建设任务
</t>
  </si>
  <si>
    <t>完成改造项目建设数量</t>
  </si>
  <si>
    <t>保障性住房功能性</t>
  </si>
  <si>
    <t>我县住房保障情况</t>
  </si>
  <si>
    <t>116</t>
  </si>
  <si>
    <t>南大街片区、观音堂片区、广场片区消防设施维修(城财发〔2023﹞2号)</t>
  </si>
  <si>
    <t xml:space="preserve">1050000
</t>
  </si>
  <si>
    <t xml:space="preserve">1050000 </t>
  </si>
  <si>
    <t xml:space="preserve">完成南大街片区、观音堂片区、广场片区消防设施维修
</t>
  </si>
  <si>
    <t>完成老旧小区体系项目建设</t>
  </si>
  <si>
    <t>老旧小区消防设施完善程度</t>
  </si>
  <si>
    <t>可持续影响指标</t>
  </si>
  <si>
    <t>消防设施可持续使用程度</t>
  </si>
  <si>
    <t>年</t>
  </si>
  <si>
    <t>维修经济成本</t>
  </si>
  <si>
    <t>105</t>
  </si>
  <si>
    <t>2023年城区垃圾集中填埋场处置运行经费</t>
  </si>
  <si>
    <t xml:space="preserve">1750000
</t>
  </si>
  <si>
    <t xml:space="preserve">1750000 </t>
  </si>
  <si>
    <t xml:space="preserve">完成垃圾填埋场年度运行
</t>
  </si>
  <si>
    <t>完成项目运行数量</t>
  </si>
  <si>
    <t>垃圾处理合格率</t>
  </si>
  <si>
    <t>生态环境影响</t>
  </si>
  <si>
    <t>有所下降</t>
  </si>
  <si>
    <t>垃圾及时填埋率</t>
  </si>
  <si>
    <t>环境影响优化程度</t>
  </si>
  <si>
    <t>良</t>
  </si>
  <si>
    <t>支持行业企业发展</t>
  </si>
  <si>
    <t>175</t>
  </si>
  <si>
    <t>2023年城区路灯照明电费</t>
  </si>
  <si>
    <t>17-城市提升工作/01-城市提升工作</t>
  </si>
  <si>
    <t xml:space="preserve">支付全年城区路灯电费。
</t>
  </si>
  <si>
    <t>路灯故障及时排除率</t>
  </si>
  <si>
    <t>路灯正常使用率</t>
  </si>
  <si>
    <t>保障年度路灯畅亮月数</t>
  </si>
  <si>
    <t>12</t>
  </si>
  <si>
    <t>月</t>
  </si>
  <si>
    <t>城市提升效果</t>
  </si>
  <si>
    <t>明显</t>
  </si>
  <si>
    <t>市政实施设备完善率</t>
  </si>
  <si>
    <t>不断提高</t>
  </si>
  <si>
    <t>城市亮化提升</t>
  </si>
  <si>
    <t>群众及车辆出行安全保障</t>
  </si>
  <si>
    <t>有保障</t>
  </si>
  <si>
    <t>2023年城区市政维护综合整治项目</t>
  </si>
  <si>
    <t xml:space="preserve">完成全年度市政设施维修及建设工作
</t>
  </si>
  <si>
    <t>完成年度市政设施设备建设及维修数量</t>
  </si>
  <si>
    <t>市政设施建设及维修验收合格率</t>
  </si>
  <si>
    <t>年度建设及维修及时开工率</t>
  </si>
  <si>
    <t>建设及维修预期目标实现率</t>
  </si>
  <si>
    <t>城市环境面貌提升</t>
  </si>
  <si>
    <t>支持施工企业经济发展</t>
  </si>
  <si>
    <t>是</t>
  </si>
  <si>
    <t>支持务工人员经济收入</t>
  </si>
  <si>
    <t>年度建设及维修成本</t>
  </si>
  <si>
    <t>780</t>
  </si>
  <si>
    <t>2023年清扫保洁及垃圾清运项目</t>
  </si>
  <si>
    <t xml:space="preserve">15000000
</t>
  </si>
  <si>
    <t xml:space="preserve">15000000 </t>
  </si>
  <si>
    <t xml:space="preserve">完成2023年清扫保洁及各乡镇垃圾收运工作
</t>
  </si>
  <si>
    <t>完成清扫保洁及垃圾清运乡镇个数</t>
  </si>
  <si>
    <t>清扫及收运工作考核合格率</t>
  </si>
  <si>
    <t>清扫保洁及垃圾清运工作按时完成率</t>
  </si>
  <si>
    <t>环境改善程度</t>
  </si>
  <si>
    <t>支持企业及务工人员经济收入和发展</t>
  </si>
  <si>
    <t>1500</t>
  </si>
  <si>
    <t>城区保障性住房大修(城财发〔2023﹞2号)</t>
  </si>
  <si>
    <t xml:space="preserve">完成城区保障性住房及附属设施修缮
</t>
  </si>
  <si>
    <t>完成城区保障性住房大修</t>
  </si>
  <si>
    <t>有效提升</t>
  </si>
  <si>
    <t>维修资金成本</t>
  </si>
  <si>
    <t>保障性住房租金补贴(城财发〔2023﹞2号)</t>
  </si>
  <si>
    <t xml:space="preserve">50000
</t>
  </si>
  <si>
    <t xml:space="preserve">50000 </t>
  </si>
  <si>
    <t xml:space="preserve">支付低收入群体保障性住房租金补贴
</t>
  </si>
  <si>
    <t>完成租金补贴户数</t>
  </si>
  <si>
    <t>户</t>
  </si>
  <si>
    <t>租金补贴按时发放率</t>
  </si>
  <si>
    <t>低收入群体住房保障程度</t>
  </si>
  <si>
    <t>低收入群体住房保障支出</t>
  </si>
  <si>
    <t>有所减少</t>
  </si>
  <si>
    <t>20</t>
  </si>
  <si>
    <t>租金补贴经济成本</t>
  </si>
  <si>
    <t>东后街油路铺设项目（电信至崇阳）(城财发〔2023﹞2号)</t>
  </si>
  <si>
    <t xml:space="preserve">800000
</t>
  </si>
  <si>
    <t xml:space="preserve">800000 </t>
  </si>
  <si>
    <t xml:space="preserve">完成东后街油路铺设项目（电信至崇阳）建设任务
</t>
  </si>
  <si>
    <t>老旧小区群众出行便利程度</t>
  </si>
  <si>
    <t>保障性住房配套公厕(城财发〔2023﹞2号)</t>
  </si>
  <si>
    <t xml:space="preserve">
完成保障性住房配套工程建设任务
</t>
  </si>
  <si>
    <t>完成保障性支付配套公厕建设</t>
  </si>
  <si>
    <t>保障性住房功能完善程度</t>
  </si>
  <si>
    <t>保障性住房物业补贴(城财发〔2023﹞2号)</t>
  </si>
  <si>
    <t xml:space="preserve">300000
</t>
  </si>
  <si>
    <t xml:space="preserve">300000 </t>
  </si>
  <si>
    <t xml:space="preserve">完善保障性住房物业服务，提升管理水平。
</t>
  </si>
  <si>
    <t>保障性住房物业服务水平</t>
  </si>
  <si>
    <t>保障性住房物业服务覆盖片区</t>
  </si>
  <si>
    <t>处</t>
  </si>
  <si>
    <t>费用及时支付率</t>
  </si>
  <si>
    <t>物业服务达标情况</t>
  </si>
  <si>
    <t>物业提供社会就业岗位情况</t>
  </si>
  <si>
    <t>物业企业经济增长程度</t>
  </si>
  <si>
    <t>30</t>
  </si>
  <si>
    <t>东后街社区服务中心及活动中心(城财发〔2023﹞2号)</t>
  </si>
  <si>
    <t xml:space="preserve">3900000
</t>
  </si>
  <si>
    <t xml:space="preserve">3900000 </t>
  </si>
  <si>
    <t xml:space="preserve">完成东后街社区服务中心及活动中心建设任务
</t>
  </si>
  <si>
    <t>完成项目建设个数</t>
  </si>
  <si>
    <t>城市服务能力及功能完善情况</t>
  </si>
  <si>
    <t>明显提升</t>
  </si>
  <si>
    <t>390</t>
  </si>
  <si>
    <t>后南街老旧小区改造（职教中心，南大门、东大门隧道）(城财发〔2023﹞2号)</t>
  </si>
  <si>
    <t xml:space="preserve">1300000
</t>
  </si>
  <si>
    <t xml:space="preserve">1300000 </t>
  </si>
  <si>
    <t xml:space="preserve">完成后南街老旧小区改造（职教中心，南大门、东大门隧道）建设任务
</t>
  </si>
  <si>
    <t>老旧小区改造前后效果对比</t>
  </si>
  <si>
    <t>功能明显提升</t>
  </si>
  <si>
    <t>完成老旧小区改造数量</t>
  </si>
  <si>
    <t>130</t>
  </si>
  <si>
    <t>观音堂路老旧小区公厕建设项目(城财发〔2023﹞2号)</t>
  </si>
  <si>
    <t xml:space="preserve">完成观音堂路老旧小区公厕建设项目
</t>
  </si>
  <si>
    <t>建设任务及时完成率</t>
  </si>
  <si>
    <t>完成老旧小区公厕建设</t>
  </si>
  <si>
    <t>老旧小区体系改造完善度</t>
  </si>
  <si>
    <t>老旧小区改造合理性</t>
  </si>
  <si>
    <t>农村危房改造(城财发〔2023﹞2号)</t>
  </si>
  <si>
    <t xml:space="preserve">90000
</t>
  </si>
  <si>
    <t xml:space="preserve">90000 </t>
  </si>
  <si>
    <t xml:space="preserve">完成本年度农村危房改造任务
</t>
  </si>
  <si>
    <t>完成年度危房改造数量</t>
  </si>
  <si>
    <t>危房改造验收合格率</t>
  </si>
  <si>
    <t>改造按时完成率</t>
  </si>
  <si>
    <t>住房保障效果</t>
  </si>
  <si>
    <t>群众住房改造支出</t>
  </si>
  <si>
    <t>带动务工人员收入增长</t>
  </si>
  <si>
    <t>2.1</t>
  </si>
  <si>
    <t>元/户</t>
  </si>
  <si>
    <t>2023年城建执法车辆油费</t>
  </si>
  <si>
    <t>24-住房城乡建设及城市管理领域综合行政执法/01-住房城乡建设及城市管理领域综合行政执法</t>
  </si>
  <si>
    <t xml:space="preserve">100000
</t>
  </si>
  <si>
    <t xml:space="preserve">100000 </t>
  </si>
  <si>
    <t xml:space="preserve">保障执法车辆全年度的日常运行及维护费用，保障执法车辆正常运行和执法工作有序开展
</t>
  </si>
  <si>
    <t>巡查范围覆盖率</t>
  </si>
  <si>
    <t>监督检测率</t>
  </si>
  <si>
    <t>交办的执法案件及时处置率</t>
  </si>
  <si>
    <t>综合执法巡查频率</t>
  </si>
  <si>
    <t>天/月</t>
  </si>
  <si>
    <t>可持续发展指标</t>
  </si>
  <si>
    <t>执法后续效果</t>
  </si>
  <si>
    <t>中等及以上</t>
  </si>
  <si>
    <t>巡查反应问题整改落实率</t>
  </si>
  <si>
    <t>＝</t>
  </si>
  <si>
    <t>受益对象满意程度</t>
  </si>
  <si>
    <t>全年执法车辆运行油费支出</t>
  </si>
  <si>
    <t>2023年大型拆违整治经费</t>
  </si>
  <si>
    <t xml:space="preserve">250000
</t>
  </si>
  <si>
    <t xml:space="preserve">250000 </t>
  </si>
  <si>
    <t xml:space="preserve">对全年交办的违章建筑整改任务进行全面拆除，维护良好的建筑行业秩序和良好的社会风气。
</t>
  </si>
  <si>
    <t>全年拆除任务完成率</t>
  </si>
  <si>
    <t>拆除整改工作验收合格率</t>
  </si>
  <si>
    <t>发现问题及时汇报整改率</t>
  </si>
  <si>
    <t>城镇居民和企业遵守建筑相关规定情况</t>
  </si>
  <si>
    <t>城市整体面貌较拆除前提升程度</t>
  </si>
  <si>
    <t>好</t>
  </si>
  <si>
    <t>违规拆除投诉情况（真实情况）</t>
  </si>
  <si>
    <t>违章建筑拆除的社会满意度</t>
  </si>
  <si>
    <t>全年违章建筑拆除资金额度</t>
  </si>
  <si>
    <t>25</t>
  </si>
  <si>
    <t>2023年规划执法大队协勤人员经费</t>
  </si>
  <si>
    <t xml:space="preserve">1240000
</t>
  </si>
  <si>
    <t xml:space="preserve">1240000 </t>
  </si>
  <si>
    <t xml:space="preserve">保障规划执法大队协勤人员工作待遇，对城市建设领域进行检查，强化年度规划执法工作。
</t>
  </si>
  <si>
    <t>完成城市规划执法检查数量</t>
  </si>
  <si>
    <t>180</t>
  </si>
  <si>
    <t>次/年</t>
  </si>
  <si>
    <t>城市规范执法工作考核合格率</t>
  </si>
  <si>
    <t>执法任务按时完成率</t>
  </si>
  <si>
    <t>城市建设违法情况</t>
  </si>
  <si>
    <t>较低</t>
  </si>
  <si>
    <t>城市建设规范程度</t>
  </si>
  <si>
    <t>城市建设法律法规遵守情况</t>
  </si>
  <si>
    <t>年度人员资金成本</t>
  </si>
  <si>
    <t>124</t>
  </si>
  <si>
    <t>2023年市规划展示厅场地租用及维护经费</t>
  </si>
  <si>
    <t>27-城市综合管理/01-城市综合管理</t>
  </si>
  <si>
    <t xml:space="preserve">20000
</t>
  </si>
  <si>
    <t xml:space="preserve">20000 </t>
  </si>
  <si>
    <t xml:space="preserve">保障城市规划等工作有效开展
</t>
  </si>
  <si>
    <t>完成城市规划工作或项目个数</t>
  </si>
  <si>
    <t>城市规划工作开展合格率</t>
  </si>
  <si>
    <t>领域内城市规划工作按时开展合格率</t>
  </si>
  <si>
    <t>城市规划工作对城市建设影响效果</t>
  </si>
  <si>
    <t>城市规划工作可持续性</t>
  </si>
  <si>
    <t>可持续</t>
  </si>
  <si>
    <t>85</t>
  </si>
  <si>
    <t>2</t>
  </si>
  <si>
    <t>2023年民防宣传教育及应急项目</t>
  </si>
  <si>
    <t>28-人民防空/01-人民防空工作及相关活动</t>
  </si>
  <si>
    <t xml:space="preserve">1、完成全年人防宣传训练；2完成应急警报安装；3、支付指挥通信设备维护费用
</t>
  </si>
  <si>
    <t>维持设备设施有效运转数量</t>
  </si>
  <si>
    <t>人防各项工作考核合格率</t>
  </si>
  <si>
    <t>防空安全提升程度</t>
  </si>
  <si>
    <t>人防工作的可持续性</t>
  </si>
  <si>
    <t>人民防空意识提升情况</t>
  </si>
  <si>
    <t>群众对人防工作满意度</t>
  </si>
  <si>
    <t>全年人防工作使用经费额度</t>
  </si>
  <si>
    <t>2023年数字化城管中心运维</t>
  </si>
  <si>
    <t xml:space="preserve">1010000
</t>
  </si>
  <si>
    <t xml:space="preserve">1010000 </t>
  </si>
  <si>
    <t xml:space="preserve">完成数字化城管中心运维系统的日常运行和维护工作，做好数字化城市管理工作
</t>
  </si>
  <si>
    <t>当年实施项目数量</t>
  </si>
  <si>
    <t>项目实施合格率</t>
  </si>
  <si>
    <t>年度工作任务及时完成率</t>
  </si>
  <si>
    <t>群众或单位反馈问题及时处理或反馈率</t>
  </si>
  <si>
    <t>项目实施支持相关企业发展，带动区域经济发展效果</t>
  </si>
  <si>
    <t>项目实施对城市管理运行效果</t>
  </si>
  <si>
    <t>群众对数字化城管系统运行现状满意度</t>
  </si>
  <si>
    <t>实施数字化城管项目资金</t>
  </si>
  <si>
    <t>101</t>
  </si>
  <si>
    <t>2023年城市管理零星支出项目（水质监测和公厕用水)</t>
  </si>
  <si>
    <t xml:space="preserve">完成全年城区水质检测工作，支付公厕全年用水费用
</t>
  </si>
  <si>
    <t>完成城市管理零星项目数量</t>
  </si>
  <si>
    <t>城区水质情况</t>
  </si>
  <si>
    <t>支持当地企业发展数量</t>
  </si>
  <si>
    <t>对营商环境影响程度</t>
  </si>
  <si>
    <t>城区环境卫生改善程度</t>
  </si>
  <si>
    <t>完成全年水质检测资金</t>
  </si>
  <si>
    <t>完成公厕用水费用支付资金</t>
  </si>
  <si>
    <t>2023年城区道路红绿灯交安设施维护</t>
  </si>
  <si>
    <t xml:space="preserve">完成城区红绿灯等交安设施设备的维修维护工作，保障交通有效运行。
</t>
  </si>
  <si>
    <t>完成交安设施设备维修个数</t>
  </si>
  <si>
    <t>维修合格率</t>
  </si>
  <si>
    <t>维修任务按时完成率</t>
  </si>
  <si>
    <t>安全指标</t>
  </si>
  <si>
    <t>维修后安全程度</t>
  </si>
  <si>
    <t>有效</t>
  </si>
  <si>
    <t>支持施工企业经济增长情况</t>
  </si>
  <si>
    <t>2023年市政协勤劳务派遣项目</t>
  </si>
  <si>
    <t xml:space="preserve">2040000
</t>
  </si>
  <si>
    <t xml:space="preserve">2040000 </t>
  </si>
  <si>
    <t xml:space="preserve">保障市政协勤劳务派遣人员工作待遇，维持全县市政执法工作的有序开展，提升城市面貌。
</t>
  </si>
  <si>
    <t>市政执法工作开展次数</t>
  </si>
  <si>
    <t>240</t>
  </si>
  <si>
    <t>执法工作开展考核合格率</t>
  </si>
  <si>
    <t>执法工作及任务按时完成率</t>
  </si>
  <si>
    <t>城镇乱摆占，乱设点、游走商贩规范程度</t>
  </si>
  <si>
    <t>有效改善</t>
  </si>
  <si>
    <t>规范商业经营，营商环境打造</t>
  </si>
  <si>
    <t>城市环境及面貌提升效果</t>
  </si>
  <si>
    <t>204</t>
  </si>
  <si>
    <t>2023年垃圾焚烧项目（农村垃圾集中处理）</t>
  </si>
  <si>
    <t xml:space="preserve">9000000
</t>
  </si>
  <si>
    <t xml:space="preserve">9000000 </t>
  </si>
  <si>
    <t xml:space="preserve">完成垃圾焚烧项目（农村垃圾集中处理）建设
</t>
  </si>
  <si>
    <t>项目建设预期效果实现情况</t>
  </si>
  <si>
    <t>基本达到</t>
  </si>
  <si>
    <t>计划建设任务按时完成率</t>
  </si>
  <si>
    <t>对应建设任务资金成本</t>
  </si>
  <si>
    <t>900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</si>
</sst>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63">
    <font>
      <sz val="11"/>
      <color indexed="8"/>
      <name val="等线"/>
      <charset val="134"/>
    </font>
    <font>
      <sz val="9"/>
      <color indexed="8"/>
      <name val="等线"/>
      <charset val="134"/>
    </font>
    <font>
      <b/>
      <sz val="12"/>
      <color indexed="8"/>
      <name val="等线"/>
      <charset val="134"/>
    </font>
    <font>
      <b/>
      <sz val="9"/>
      <color indexed="8"/>
      <name val="等线"/>
      <charset val="134"/>
    </font>
    <font>
      <sz val="10"/>
      <name val="Arial"/>
      <charset val="134"/>
    </font>
    <font>
      <sz val="14"/>
      <name val="方正黑体_GBK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方正仿宋_GBK"/>
      <charset val="134"/>
    </font>
    <font>
      <b/>
      <sz val="10"/>
      <color indexed="10"/>
      <name val="宋体"/>
      <charset val="134"/>
    </font>
    <font>
      <b/>
      <sz val="10"/>
      <color indexed="10"/>
      <name val="Arial"/>
      <charset val="134"/>
    </font>
    <font>
      <sz val="9"/>
      <name val="SimSun"/>
      <charset val="134"/>
    </font>
    <font>
      <sz val="10"/>
      <color indexed="8"/>
      <name val="方正楷体_GBK"/>
      <charset val="134"/>
    </font>
    <font>
      <sz val="15"/>
      <color indexed="8"/>
      <name val="方正小标宋_GBK"/>
      <charset val="134"/>
    </font>
    <font>
      <sz val="10"/>
      <color indexed="8"/>
      <name val="方正黑体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134"/>
    </font>
    <font>
      <sz val="19"/>
      <color indexed="8"/>
      <name val="方正小标宋_GBK"/>
      <charset val="134"/>
    </font>
    <font>
      <sz val="9"/>
      <color indexed="8"/>
      <name val="SimSun"/>
      <charset val="134"/>
    </font>
    <font>
      <sz val="14"/>
      <color indexed="8"/>
      <name val="方正黑体_GBK"/>
      <charset val="134"/>
    </font>
    <font>
      <b/>
      <sz val="12"/>
      <color indexed="8"/>
      <name val="方正仿宋_GBK"/>
      <charset val="134"/>
    </font>
    <font>
      <sz val="10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Times New Roman"/>
      <charset val="134"/>
    </font>
    <font>
      <sz val="9"/>
      <color indexed="8"/>
      <name val="方正黑体_GBK"/>
      <charset val="134"/>
    </font>
    <font>
      <b/>
      <sz val="9"/>
      <color indexed="8"/>
      <name val="方正仿宋_GBK"/>
      <charset val="134"/>
    </font>
    <font>
      <b/>
      <sz val="9"/>
      <color indexed="8"/>
      <name val="Times New Roman"/>
      <charset val="134"/>
    </font>
    <font>
      <sz val="9"/>
      <color indexed="8"/>
      <name val="Times New Roman"/>
      <charset val="134"/>
    </font>
    <font>
      <sz val="9"/>
      <color indexed="8"/>
      <name val="方正仿宋_GBK"/>
      <charset val="134"/>
    </font>
    <font>
      <sz val="11"/>
      <color indexed="8"/>
      <name val="方正楷体_GBK"/>
      <charset val="134"/>
    </font>
    <font>
      <b/>
      <sz val="12"/>
      <color indexed="8"/>
      <name val="Times New Roman"/>
      <charset val="134"/>
    </font>
    <font>
      <sz val="18"/>
      <color indexed="8"/>
      <name val="方正小标宋_GBK"/>
      <charset val="134"/>
    </font>
    <font>
      <sz val="12"/>
      <color indexed="8"/>
      <name val="方正黑体_GBK"/>
      <charset val="134"/>
    </font>
    <font>
      <sz val="17"/>
      <color indexed="8"/>
      <name val="方正小标宋_GBK"/>
      <charset val="134"/>
    </font>
    <font>
      <sz val="12"/>
      <color indexed="8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" borderId="15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1" fillId="4" borderId="19" applyNumberFormat="0" applyAlignment="0" applyProtection="0">
      <alignment vertical="center"/>
    </xf>
    <xf numFmtId="0" fontId="52" fillId="4" borderId="18" applyNumberFormat="0" applyAlignment="0" applyProtection="0">
      <alignment vertical="center"/>
    </xf>
    <xf numFmtId="0" fontId="53" fillId="5" borderId="20" applyNumberForma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4" fillId="0" borderId="0"/>
    <xf numFmtId="0" fontId="61" fillId="0" borderId="0"/>
  </cellStyleXfs>
  <cellXfs count="101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0" xfId="49"/>
    <xf numFmtId="0" fontId="5" fillId="0" borderId="0" xfId="50" applyNumberFormat="1" applyFont="1" applyFill="1" applyBorder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2" xfId="49" applyNumberFormat="1" applyFont="1" applyFill="1" applyBorder="1" applyAlignment="1" applyProtection="1">
      <alignment horizontal="left" vertical="center" wrapText="1"/>
    </xf>
    <xf numFmtId="0" fontId="9" fillId="0" borderId="3" xfId="49" applyNumberFormat="1" applyFont="1" applyFill="1" applyBorder="1" applyAlignment="1" applyProtection="1">
      <alignment horizontal="left" vertical="center" wrapText="1"/>
    </xf>
    <xf numFmtId="0" fontId="9" fillId="0" borderId="4" xfId="49" applyNumberFormat="1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4" fillId="0" borderId="0" xfId="49" applyFont="1" applyAlignment="1">
      <alignment horizontal="justify"/>
    </xf>
    <xf numFmtId="0" fontId="15" fillId="0" borderId="0" xfId="49" applyFont="1" applyAlignment="1">
      <alignment horizontal="justify"/>
    </xf>
    <xf numFmtId="0" fontId="4" fillId="0" borderId="0" xfId="49" applyFont="1"/>
    <xf numFmtId="0" fontId="4" fillId="0" borderId="0" xfId="49" applyFont="1" applyAlignment="1">
      <alignment vertical="center"/>
    </xf>
    <xf numFmtId="0" fontId="4" fillId="0" borderId="0" xfId="49" applyFont="1" applyAlignment="1">
      <alignment horizontal="center" vertical="center"/>
    </xf>
    <xf numFmtId="0" fontId="4" fillId="0" borderId="0" xfId="49" applyAlignment="1">
      <alignment vertical="center"/>
    </xf>
    <xf numFmtId="0" fontId="4" fillId="0" borderId="0" xfId="49" applyAlignment="1">
      <alignment horizontal="center" vertical="center"/>
    </xf>
    <xf numFmtId="0" fontId="9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vertical="center"/>
    </xf>
    <xf numFmtId="4" fontId="3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/>
    <xf numFmtId="0" fontId="41" fillId="0" borderId="0" xfId="0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3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righ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6"/>
  <dimension ref="A1:H25"/>
  <sheetViews>
    <sheetView workbookViewId="0">
      <selection activeCell="K17" sqref="K17"/>
    </sheetView>
  </sheetViews>
  <sheetFormatPr defaultColWidth="9" defaultRowHeight="14.25" outlineLevelCol="7"/>
  <cols>
    <col min="1" max="1" width="0.25" style="41" customWidth="1"/>
    <col min="2" max="2" width="23.625" style="41" customWidth="1"/>
    <col min="3" max="3" width="17.25" style="41" customWidth="1"/>
    <col min="4" max="4" width="25.75" style="41" customWidth="1"/>
    <col min="5" max="5" width="17.125" style="41" customWidth="1"/>
    <col min="6" max="6" width="16.25" style="41" customWidth="1"/>
    <col min="7" max="7" width="15.625" style="41" customWidth="1"/>
    <col min="8" max="8" width="16.375" style="41" customWidth="1"/>
    <col min="9" max="11" width="9.75" style="41" customWidth="1"/>
    <col min="12" max="16384" width="9" style="41"/>
  </cols>
  <sheetData>
    <row r="1" ht="16.35" customHeight="1" spans="1:2">
      <c r="A1" s="42"/>
      <c r="B1" s="43" t="s">
        <v>0</v>
      </c>
    </row>
    <row r="2" ht="40.5" customHeight="1" spans="2:8">
      <c r="B2" s="51" t="s">
        <v>1</v>
      </c>
      <c r="C2" s="51"/>
      <c r="D2" s="51"/>
      <c r="E2" s="51"/>
      <c r="F2" s="51"/>
      <c r="G2" s="51"/>
      <c r="H2" s="51"/>
    </row>
    <row r="3" ht="23.25" customHeight="1" spans="8:8">
      <c r="H3" s="73" t="s">
        <v>2</v>
      </c>
    </row>
    <row r="4" ht="43.15" customHeight="1" spans="2:8">
      <c r="B4" s="54" t="s">
        <v>3</v>
      </c>
      <c r="C4" s="54"/>
      <c r="D4" s="54" t="s">
        <v>4</v>
      </c>
      <c r="E4" s="54"/>
      <c r="F4" s="54"/>
      <c r="G4" s="54"/>
      <c r="H4" s="54"/>
    </row>
    <row r="5" ht="43.15" customHeight="1" spans="2:8">
      <c r="B5" s="74" t="s">
        <v>5</v>
      </c>
      <c r="C5" s="74" t="s">
        <v>6</v>
      </c>
      <c r="D5" s="74" t="s">
        <v>5</v>
      </c>
      <c r="E5" s="74" t="s">
        <v>7</v>
      </c>
      <c r="F5" s="54" t="s">
        <v>8</v>
      </c>
      <c r="G5" s="54" t="s">
        <v>9</v>
      </c>
      <c r="H5" s="54" t="s">
        <v>10</v>
      </c>
    </row>
    <row r="6" ht="24.2" customHeight="1" spans="2:8">
      <c r="B6" s="75" t="s">
        <v>11</v>
      </c>
      <c r="C6" s="76">
        <v>10410.35</v>
      </c>
      <c r="D6" s="75" t="s">
        <v>12</v>
      </c>
      <c r="E6" s="76">
        <v>10410.35</v>
      </c>
      <c r="F6" s="76">
        <v>10390.35</v>
      </c>
      <c r="G6" s="76">
        <v>20</v>
      </c>
      <c r="H6" s="76"/>
    </row>
    <row r="7" ht="23.25" customHeight="1" spans="2:8">
      <c r="B7" s="78" t="s">
        <v>13</v>
      </c>
      <c r="C7" s="79">
        <v>10390.35</v>
      </c>
      <c r="D7" s="80" t="s">
        <v>14</v>
      </c>
      <c r="E7" s="81">
        <v>6.49</v>
      </c>
      <c r="F7" s="81">
        <v>6.49</v>
      </c>
      <c r="G7" s="93"/>
      <c r="H7" s="79"/>
    </row>
    <row r="8" ht="23.25" customHeight="1" spans="2:8">
      <c r="B8" s="78" t="s">
        <v>15</v>
      </c>
      <c r="C8" s="79">
        <v>20</v>
      </c>
      <c r="D8" s="80" t="s">
        <v>16</v>
      </c>
      <c r="E8" s="82">
        <v>10</v>
      </c>
      <c r="F8" s="82">
        <v>10</v>
      </c>
      <c r="G8" s="93"/>
      <c r="H8" s="79"/>
    </row>
    <row r="9" ht="23.25" customHeight="1" spans="2:8">
      <c r="B9" s="78" t="s">
        <v>17</v>
      </c>
      <c r="C9" s="79"/>
      <c r="D9" s="80" t="s">
        <v>18</v>
      </c>
      <c r="E9" s="81">
        <v>354.64</v>
      </c>
      <c r="F9" s="81">
        <v>354.64</v>
      </c>
      <c r="G9" s="93"/>
      <c r="H9" s="79"/>
    </row>
    <row r="10" ht="23.25" customHeight="1" spans="2:8">
      <c r="B10" s="78"/>
      <c r="C10" s="79"/>
      <c r="D10" s="80" t="s">
        <v>19</v>
      </c>
      <c r="E10" s="81">
        <v>62.81</v>
      </c>
      <c r="F10" s="81">
        <v>62.81</v>
      </c>
      <c r="G10" s="93"/>
      <c r="H10" s="79"/>
    </row>
    <row r="11" ht="23.25" customHeight="1" spans="2:8">
      <c r="B11" s="78"/>
      <c r="C11" s="79"/>
      <c r="D11" s="80" t="s">
        <v>20</v>
      </c>
      <c r="E11" s="81">
        <v>1590</v>
      </c>
      <c r="F11" s="81">
        <v>1570</v>
      </c>
      <c r="G11" s="93">
        <v>20</v>
      </c>
      <c r="H11" s="79"/>
    </row>
    <row r="12" ht="23.25" customHeight="1" spans="2:8">
      <c r="B12" s="78"/>
      <c r="C12" s="79"/>
      <c r="D12" s="80" t="s">
        <v>21</v>
      </c>
      <c r="E12" s="81">
        <v>5251.77</v>
      </c>
      <c r="F12" s="81">
        <v>5251.77</v>
      </c>
      <c r="G12" s="93"/>
      <c r="H12" s="79"/>
    </row>
    <row r="13" ht="23.25" customHeight="1" spans="2:8">
      <c r="B13" s="78"/>
      <c r="C13" s="79"/>
      <c r="D13" s="80" t="s">
        <v>22</v>
      </c>
      <c r="E13" s="81">
        <v>3134.64</v>
      </c>
      <c r="F13" s="81">
        <v>3134.64</v>
      </c>
      <c r="G13" s="93"/>
      <c r="H13" s="79"/>
    </row>
    <row r="14" ht="23.25" customHeight="1" spans="2:8">
      <c r="B14" s="78"/>
      <c r="C14" s="79"/>
      <c r="D14" s="78"/>
      <c r="E14" s="94"/>
      <c r="F14" s="94"/>
      <c r="G14" s="79"/>
      <c r="H14" s="79"/>
    </row>
    <row r="15" ht="23.25" customHeight="1" spans="2:8">
      <c r="B15" s="78"/>
      <c r="C15" s="79"/>
      <c r="D15" s="78"/>
      <c r="E15" s="79"/>
      <c r="F15" s="79"/>
      <c r="G15" s="79"/>
      <c r="H15" s="79"/>
    </row>
    <row r="16" ht="23.25" customHeight="1" spans="2:8">
      <c r="B16" s="78"/>
      <c r="C16" s="79"/>
      <c r="D16" s="78"/>
      <c r="E16" s="79"/>
      <c r="F16" s="79"/>
      <c r="G16" s="79"/>
      <c r="H16" s="79"/>
    </row>
    <row r="17" ht="23.25" customHeight="1" spans="2:8">
      <c r="B17" s="78"/>
      <c r="C17" s="79"/>
      <c r="D17" s="78"/>
      <c r="E17" s="79"/>
      <c r="F17" s="79"/>
      <c r="G17" s="79"/>
      <c r="H17" s="79"/>
    </row>
    <row r="18" ht="23.25" customHeight="1" spans="2:8">
      <c r="B18" s="78"/>
      <c r="C18" s="79"/>
      <c r="D18" s="78"/>
      <c r="E18" s="79"/>
      <c r="F18" s="79"/>
      <c r="G18" s="79"/>
      <c r="H18" s="79"/>
    </row>
    <row r="19" ht="16.35" customHeight="1" spans="2:8">
      <c r="B19" s="95"/>
      <c r="C19" s="96"/>
      <c r="D19" s="95"/>
      <c r="E19" s="96"/>
      <c r="F19" s="96"/>
      <c r="G19" s="96"/>
      <c r="H19" s="96"/>
    </row>
    <row r="20" ht="22.35" customHeight="1" spans="2:8">
      <c r="B20" s="55" t="s">
        <v>23</v>
      </c>
      <c r="C20" s="96"/>
      <c r="D20" s="55" t="s">
        <v>24</v>
      </c>
      <c r="E20" s="96"/>
      <c r="F20" s="96"/>
      <c r="G20" s="96"/>
      <c r="H20" s="96"/>
    </row>
    <row r="21" ht="21.6" customHeight="1" spans="2:8">
      <c r="B21" s="64" t="s">
        <v>25</v>
      </c>
      <c r="C21" s="96"/>
      <c r="D21" s="95"/>
      <c r="E21" s="96"/>
      <c r="F21" s="96"/>
      <c r="G21" s="96"/>
      <c r="H21" s="96"/>
    </row>
    <row r="22" ht="20.65" customHeight="1" spans="2:8">
      <c r="B22" s="64" t="s">
        <v>26</v>
      </c>
      <c r="C22" s="96"/>
      <c r="D22" s="95"/>
      <c r="E22" s="96"/>
      <c r="F22" s="96"/>
      <c r="G22" s="96"/>
      <c r="H22" s="96"/>
    </row>
    <row r="23" ht="20.65" customHeight="1" spans="2:8">
      <c r="B23" s="64" t="s">
        <v>27</v>
      </c>
      <c r="C23" s="96"/>
      <c r="D23" s="95"/>
      <c r="E23" s="96"/>
      <c r="F23" s="96"/>
      <c r="G23" s="96"/>
      <c r="H23" s="96"/>
    </row>
    <row r="24" ht="16.35" customHeight="1" spans="2:8">
      <c r="B24" s="95"/>
      <c r="C24" s="96"/>
      <c r="D24" s="97"/>
      <c r="E24" s="98"/>
      <c r="F24" s="98"/>
      <c r="G24" s="96"/>
      <c r="H24" s="96"/>
    </row>
    <row r="25" ht="24.2" customHeight="1" spans="2:8">
      <c r="B25" s="75" t="s">
        <v>28</v>
      </c>
      <c r="C25" s="76">
        <v>10410.35</v>
      </c>
      <c r="D25" s="99" t="s">
        <v>29</v>
      </c>
      <c r="E25" s="76">
        <v>10410.35</v>
      </c>
      <c r="F25" s="76">
        <v>10390.35</v>
      </c>
      <c r="G25" s="100">
        <v>20</v>
      </c>
      <c r="H25" s="76"/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5"/>
  <dimension ref="A1:F56"/>
  <sheetViews>
    <sheetView topLeftCell="A19" workbookViewId="0">
      <selection activeCell="B24" sqref="B24"/>
    </sheetView>
  </sheetViews>
  <sheetFormatPr defaultColWidth="1.125" defaultRowHeight="12.75" outlineLevelCol="5"/>
  <cols>
    <col min="1" max="1" width="19" style="14" customWidth="1"/>
    <col min="2" max="2" width="32.875" style="14" customWidth="1"/>
    <col min="3" max="6" width="19.5" style="14" customWidth="1"/>
    <col min="7" max="32" width="9" style="14" customWidth="1"/>
    <col min="33" max="224" width="1.125" style="14" customWidth="1"/>
    <col min="225" max="255" width="9" style="14" customWidth="1"/>
    <col min="256" max="16384" width="1.125" style="14"/>
  </cols>
  <sheetData>
    <row r="1" ht="21" customHeight="1" spans="1:1">
      <c r="A1" s="15" t="s">
        <v>212</v>
      </c>
    </row>
    <row r="2" ht="47.25" customHeight="1" spans="1:6">
      <c r="A2" s="16" t="s">
        <v>213</v>
      </c>
      <c r="B2" s="16"/>
      <c r="C2" s="16"/>
      <c r="D2" s="16"/>
      <c r="E2" s="16"/>
      <c r="F2" s="16"/>
    </row>
    <row r="3" ht="19.5" customHeight="1" spans="1:6">
      <c r="A3" s="17"/>
      <c r="B3" s="17"/>
      <c r="C3" s="17"/>
      <c r="D3" s="17"/>
      <c r="E3" s="17"/>
      <c r="F3" s="18" t="s">
        <v>2</v>
      </c>
    </row>
    <row r="4" ht="36" customHeight="1" spans="1:6">
      <c r="A4" s="19" t="s">
        <v>214</v>
      </c>
      <c r="B4" s="19" t="s">
        <v>215</v>
      </c>
      <c r="C4" s="19"/>
      <c r="D4" s="19" t="s">
        <v>216</v>
      </c>
      <c r="E4" s="19">
        <v>10410.35</v>
      </c>
      <c r="F4" s="19"/>
    </row>
    <row r="5" ht="36" customHeight="1" spans="1:6">
      <c r="A5" s="19"/>
      <c r="B5" s="19"/>
      <c r="C5" s="19"/>
      <c r="D5" s="19" t="s">
        <v>217</v>
      </c>
      <c r="E5" s="19">
        <v>10410.35</v>
      </c>
      <c r="F5" s="19"/>
    </row>
    <row r="6" ht="73.5" customHeight="1" spans="1:6">
      <c r="A6" s="19" t="s">
        <v>218</v>
      </c>
      <c r="B6" s="20" t="s">
        <v>219</v>
      </c>
      <c r="C6" s="21"/>
      <c r="D6" s="21"/>
      <c r="E6" s="21"/>
      <c r="F6" s="22"/>
    </row>
    <row r="7" ht="26.25" customHeight="1" spans="1:6">
      <c r="A7" s="23" t="s">
        <v>220</v>
      </c>
      <c r="B7" s="19" t="s">
        <v>221</v>
      </c>
      <c r="C7" s="19" t="s">
        <v>222</v>
      </c>
      <c r="D7" s="19" t="s">
        <v>223</v>
      </c>
      <c r="E7" s="19" t="s">
        <v>224</v>
      </c>
      <c r="F7" s="19" t="s">
        <v>225</v>
      </c>
    </row>
    <row r="8" ht="26.25" customHeight="1" spans="1:6">
      <c r="A8" s="24"/>
      <c r="B8" s="25" t="s">
        <v>226</v>
      </c>
      <c r="C8" s="26" t="s">
        <v>227</v>
      </c>
      <c r="D8" s="27">
        <v>5</v>
      </c>
      <c r="E8" s="27" t="s">
        <v>228</v>
      </c>
      <c r="F8" s="28" t="s">
        <v>229</v>
      </c>
    </row>
    <row r="9" ht="26.25" customHeight="1" spans="1:6">
      <c r="A9" s="24"/>
      <c r="B9" s="25" t="s">
        <v>230</v>
      </c>
      <c r="C9" s="26" t="s">
        <v>231</v>
      </c>
      <c r="D9" s="27">
        <v>10</v>
      </c>
      <c r="E9" s="27" t="s">
        <v>228</v>
      </c>
      <c r="F9" s="28" t="s">
        <v>232</v>
      </c>
    </row>
    <row r="10" ht="26.25" customHeight="1" spans="1:6">
      <c r="A10" s="24"/>
      <c r="B10" s="25" t="s">
        <v>233</v>
      </c>
      <c r="C10" s="26" t="s">
        <v>234</v>
      </c>
      <c r="D10" s="27">
        <v>5</v>
      </c>
      <c r="E10" s="27" t="s">
        <v>228</v>
      </c>
      <c r="F10" s="28" t="s">
        <v>235</v>
      </c>
    </row>
    <row r="11" ht="26.25" customHeight="1" spans="1:6">
      <c r="A11" s="24"/>
      <c r="B11" s="26" t="s">
        <v>236</v>
      </c>
      <c r="C11" s="26" t="s">
        <v>237</v>
      </c>
      <c r="D11" s="27">
        <v>10</v>
      </c>
      <c r="E11" s="27" t="s">
        <v>228</v>
      </c>
      <c r="F11" s="28" t="s">
        <v>238</v>
      </c>
    </row>
    <row r="12" ht="26.25" customHeight="1" spans="1:6">
      <c r="A12" s="24"/>
      <c r="B12" s="25" t="s">
        <v>239</v>
      </c>
      <c r="C12" s="26" t="s">
        <v>240</v>
      </c>
      <c r="D12" s="27">
        <v>10</v>
      </c>
      <c r="E12" s="27" t="s">
        <v>228</v>
      </c>
      <c r="F12" s="28" t="s">
        <v>241</v>
      </c>
    </row>
    <row r="13" ht="26.25" customHeight="1" spans="1:6">
      <c r="A13" s="24"/>
      <c r="B13" s="25" t="s">
        <v>242</v>
      </c>
      <c r="C13" s="26" t="s">
        <v>243</v>
      </c>
      <c r="D13" s="27">
        <v>10</v>
      </c>
      <c r="E13" s="27" t="s">
        <v>228</v>
      </c>
      <c r="F13" s="29" t="s">
        <v>244</v>
      </c>
    </row>
    <row r="14" ht="26.25" customHeight="1" spans="1:6">
      <c r="A14" s="24"/>
      <c r="B14" s="25" t="s">
        <v>245</v>
      </c>
      <c r="C14" s="26" t="s">
        <v>246</v>
      </c>
      <c r="D14" s="27">
        <v>10</v>
      </c>
      <c r="E14" s="27" t="s">
        <v>228</v>
      </c>
      <c r="F14" s="29" t="s">
        <v>247</v>
      </c>
    </row>
    <row r="15" ht="26.25" customHeight="1" spans="1:6">
      <c r="A15" s="24"/>
      <c r="B15" s="26" t="s">
        <v>248</v>
      </c>
      <c r="C15" s="26" t="s">
        <v>249</v>
      </c>
      <c r="D15" s="27">
        <v>15</v>
      </c>
      <c r="E15" s="27" t="s">
        <v>228</v>
      </c>
      <c r="F15" s="30" t="s">
        <v>250</v>
      </c>
    </row>
    <row r="16" ht="26.25" customHeight="1" spans="1:6">
      <c r="A16" s="24"/>
      <c r="B16" s="26" t="s">
        <v>251</v>
      </c>
      <c r="C16" s="26" t="s">
        <v>252</v>
      </c>
      <c r="D16" s="27">
        <v>10</v>
      </c>
      <c r="E16" s="27" t="s">
        <v>228</v>
      </c>
      <c r="F16" s="30" t="s">
        <v>253</v>
      </c>
    </row>
    <row r="17" ht="41.25" spans="1:6">
      <c r="A17" s="24"/>
      <c r="B17" s="31" t="s">
        <v>254</v>
      </c>
      <c r="C17" s="31" t="s">
        <v>255</v>
      </c>
      <c r="D17" s="32">
        <v>15</v>
      </c>
      <c r="E17" s="32" t="s">
        <v>228</v>
      </c>
      <c r="F17" s="33" t="s">
        <v>256</v>
      </c>
    </row>
    <row r="18" spans="1:6">
      <c r="A18" s="34"/>
      <c r="B18" s="35"/>
      <c r="C18" s="35"/>
      <c r="D18" s="35"/>
      <c r="E18" s="35"/>
      <c r="F18" s="35"/>
    </row>
    <row r="19" spans="1:6">
      <c r="A19" s="36"/>
      <c r="B19" s="37"/>
      <c r="C19" s="38"/>
      <c r="D19" s="38"/>
      <c r="E19" s="38"/>
      <c r="F19" s="37"/>
    </row>
    <row r="20" spans="1:6">
      <c r="A20" s="36"/>
      <c r="B20" s="37"/>
      <c r="C20" s="38"/>
      <c r="D20" s="38"/>
      <c r="E20" s="38"/>
      <c r="F20" s="37"/>
    </row>
    <row r="21" spans="1:6">
      <c r="A21" s="36"/>
      <c r="B21" s="37"/>
      <c r="C21" s="38"/>
      <c r="D21" s="38"/>
      <c r="E21" s="38"/>
      <c r="F21" s="37"/>
    </row>
    <row r="22" spans="1:6">
      <c r="A22" s="36"/>
      <c r="B22" s="37"/>
      <c r="C22" s="38"/>
      <c r="D22" s="38"/>
      <c r="E22" s="38"/>
      <c r="F22" s="37"/>
    </row>
    <row r="23" spans="1:6">
      <c r="A23" s="36"/>
      <c r="B23" s="37"/>
      <c r="C23" s="38"/>
      <c r="D23" s="38"/>
      <c r="E23" s="38"/>
      <c r="F23" s="37"/>
    </row>
    <row r="24" spans="1:6">
      <c r="A24" s="36"/>
      <c r="B24" s="37"/>
      <c r="C24" s="38"/>
      <c r="D24" s="38"/>
      <c r="E24" s="38"/>
      <c r="F24" s="37"/>
    </row>
    <row r="25" spans="1:6">
      <c r="A25" s="36"/>
      <c r="B25" s="37"/>
      <c r="C25" s="38"/>
      <c r="D25" s="38"/>
      <c r="E25" s="38"/>
      <c r="F25" s="37"/>
    </row>
    <row r="26" spans="1:6">
      <c r="A26" s="36"/>
      <c r="B26" s="37"/>
      <c r="C26" s="38"/>
      <c r="D26" s="38"/>
      <c r="E26" s="38"/>
      <c r="F26" s="37"/>
    </row>
    <row r="27" spans="1:6">
      <c r="A27" s="36"/>
      <c r="B27" s="37"/>
      <c r="C27" s="38"/>
      <c r="D27" s="38"/>
      <c r="E27" s="38"/>
      <c r="F27" s="37"/>
    </row>
    <row r="28" spans="1:6">
      <c r="A28" s="36"/>
      <c r="B28" s="37"/>
      <c r="C28" s="38"/>
      <c r="D28" s="38"/>
      <c r="E28" s="38"/>
      <c r="F28" s="37"/>
    </row>
    <row r="29" spans="1:6">
      <c r="A29" s="36"/>
      <c r="B29" s="37"/>
      <c r="C29" s="38"/>
      <c r="D29" s="38"/>
      <c r="E29" s="38"/>
      <c r="F29" s="37"/>
    </row>
    <row r="30" spans="1:6">
      <c r="A30" s="36"/>
      <c r="B30" s="37"/>
      <c r="C30" s="38"/>
      <c r="D30" s="38"/>
      <c r="E30" s="38"/>
      <c r="F30" s="37"/>
    </row>
    <row r="31" spans="1:6">
      <c r="A31" s="36"/>
      <c r="B31" s="37"/>
      <c r="C31" s="38"/>
      <c r="D31" s="38"/>
      <c r="E31" s="38"/>
      <c r="F31" s="37"/>
    </row>
    <row r="32" spans="1:6">
      <c r="A32" s="36"/>
      <c r="B32" s="37"/>
      <c r="C32" s="38"/>
      <c r="D32" s="38"/>
      <c r="E32" s="38"/>
      <c r="F32" s="37"/>
    </row>
    <row r="33" spans="1:6">
      <c r="A33" s="36"/>
      <c r="B33" s="37"/>
      <c r="C33" s="38"/>
      <c r="D33" s="38"/>
      <c r="E33" s="38"/>
      <c r="F33" s="37"/>
    </row>
    <row r="34" spans="1:6">
      <c r="A34" s="36"/>
      <c r="B34" s="37"/>
      <c r="C34" s="38"/>
      <c r="D34" s="38"/>
      <c r="E34" s="38"/>
      <c r="F34" s="37"/>
    </row>
    <row r="35" spans="1:6">
      <c r="A35" s="36"/>
      <c r="B35" s="37"/>
      <c r="C35" s="38"/>
      <c r="D35" s="38"/>
      <c r="E35" s="38"/>
      <c r="F35" s="37"/>
    </row>
    <row r="36" spans="2:6">
      <c r="B36" s="39"/>
      <c r="C36" s="40"/>
      <c r="D36" s="40"/>
      <c r="E36" s="40"/>
      <c r="F36" s="39"/>
    </row>
    <row r="37" spans="2:6">
      <c r="B37" s="39"/>
      <c r="C37" s="40"/>
      <c r="D37" s="40"/>
      <c r="E37" s="40"/>
      <c r="F37" s="39"/>
    </row>
    <row r="38" spans="2:6">
      <c r="B38" s="39"/>
      <c r="C38" s="39"/>
      <c r="D38" s="39"/>
      <c r="E38" s="39"/>
      <c r="F38" s="39"/>
    </row>
    <row r="39" spans="2:6">
      <c r="B39" s="39"/>
      <c r="C39" s="39"/>
      <c r="D39" s="39"/>
      <c r="E39" s="39"/>
      <c r="F39" s="39"/>
    </row>
    <row r="40" spans="2:6">
      <c r="B40" s="39"/>
      <c r="C40" s="39"/>
      <c r="D40" s="39"/>
      <c r="E40" s="39"/>
      <c r="F40" s="39"/>
    </row>
    <row r="41" spans="2:6">
      <c r="B41" s="39"/>
      <c r="C41" s="39"/>
      <c r="D41" s="39"/>
      <c r="E41" s="39"/>
      <c r="F41" s="39"/>
    </row>
    <row r="42" spans="2:6">
      <c r="B42" s="39"/>
      <c r="C42" s="39"/>
      <c r="D42" s="39"/>
      <c r="E42" s="39"/>
      <c r="F42" s="39"/>
    </row>
    <row r="43" spans="2:6">
      <c r="B43" s="39"/>
      <c r="C43" s="39"/>
      <c r="D43" s="39"/>
      <c r="E43" s="39"/>
      <c r="F43" s="39"/>
    </row>
    <row r="44" spans="2:6">
      <c r="B44" s="39"/>
      <c r="C44" s="39"/>
      <c r="D44" s="39"/>
      <c r="E44" s="39"/>
      <c r="F44" s="39"/>
    </row>
    <row r="45" spans="2:6">
      <c r="B45" s="39"/>
      <c r="C45" s="39"/>
      <c r="D45" s="39"/>
      <c r="E45" s="39"/>
      <c r="F45" s="39"/>
    </row>
    <row r="46" spans="2:6">
      <c r="B46" s="39"/>
      <c r="C46" s="39"/>
      <c r="D46" s="39"/>
      <c r="E46" s="39"/>
      <c r="F46" s="39"/>
    </row>
    <row r="47" spans="2:6">
      <c r="B47" s="39"/>
      <c r="C47" s="39"/>
      <c r="D47" s="39"/>
      <c r="E47" s="39"/>
      <c r="F47" s="39"/>
    </row>
    <row r="48" spans="2:6">
      <c r="B48" s="39"/>
      <c r="C48" s="39"/>
      <c r="D48" s="39"/>
      <c r="E48" s="39"/>
      <c r="F48" s="39"/>
    </row>
    <row r="49" spans="2:6">
      <c r="B49" s="39"/>
      <c r="C49" s="39"/>
      <c r="D49" s="39"/>
      <c r="E49" s="39"/>
      <c r="F49" s="39"/>
    </row>
    <row r="50" spans="2:6">
      <c r="B50" s="39"/>
      <c r="C50" s="39"/>
      <c r="D50" s="39"/>
      <c r="E50" s="39"/>
      <c r="F50" s="39"/>
    </row>
    <row r="51" spans="2:6">
      <c r="B51" s="39"/>
      <c r="C51" s="39"/>
      <c r="D51" s="39"/>
      <c r="E51" s="39"/>
      <c r="F51" s="39"/>
    </row>
    <row r="52" spans="2:6">
      <c r="B52" s="39"/>
      <c r="C52" s="39"/>
      <c r="D52" s="39"/>
      <c r="E52" s="39"/>
      <c r="F52" s="39"/>
    </row>
    <row r="53" spans="2:6">
      <c r="B53" s="39"/>
      <c r="C53" s="39"/>
      <c r="D53" s="39"/>
      <c r="E53" s="39"/>
      <c r="F53" s="39"/>
    </row>
    <row r="54" spans="2:6">
      <c r="B54" s="39"/>
      <c r="C54" s="39"/>
      <c r="D54" s="39"/>
      <c r="E54" s="39"/>
      <c r="F54" s="39"/>
    </row>
    <row r="55" spans="2:6">
      <c r="B55" s="39"/>
      <c r="C55" s="39"/>
      <c r="D55" s="39"/>
      <c r="E55" s="39"/>
      <c r="F55" s="39"/>
    </row>
    <row r="56" spans="2:6">
      <c r="B56" s="39"/>
      <c r="C56" s="39"/>
      <c r="D56" s="39"/>
      <c r="E56" s="39"/>
      <c r="F56" s="39"/>
    </row>
  </sheetData>
  <mergeCells count="8">
    <mergeCell ref="A2:F2"/>
    <mergeCell ref="E4:F4"/>
    <mergeCell ref="E5:F5"/>
    <mergeCell ref="B6:F6"/>
    <mergeCell ref="A18:F18"/>
    <mergeCell ref="A4:A5"/>
    <mergeCell ref="A7:A17"/>
    <mergeCell ref="B4:C5"/>
  </mergeCells>
  <pageMargins left="1.29861111111111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B1:P149"/>
  <sheetViews>
    <sheetView topLeftCell="C1" workbookViewId="0">
      <selection activeCell="D23" sqref="D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261</v>
      </c>
      <c r="G2" s="5"/>
      <c r="H2" s="5"/>
      <c r="I2" s="5"/>
      <c r="J2" s="5"/>
      <c r="K2" s="11" t="s">
        <v>262</v>
      </c>
      <c r="L2" s="11"/>
      <c r="M2" s="5" t="s">
        <v>263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268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273</v>
      </c>
      <c r="N4" s="13"/>
      <c r="O4" s="13"/>
      <c r="P4" s="13"/>
    </row>
    <row r="5" ht="25.15" customHeight="1" spans="2:16">
      <c r="B5" s="6" t="s">
        <v>274</v>
      </c>
      <c r="C5" s="7" t="s">
        <v>275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290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299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302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307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309</v>
      </c>
      <c r="D15" s="10" t="s">
        <v>310</v>
      </c>
      <c r="E15" s="9" t="s">
        <v>303</v>
      </c>
      <c r="F15" s="9"/>
      <c r="G15" s="9" t="s">
        <v>311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312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315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320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P149"/>
  <sheetViews>
    <sheetView topLeftCell="C1" workbookViewId="0">
      <selection activeCell="F3" sqref="F3:J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322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324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325</v>
      </c>
      <c r="N4" s="13"/>
      <c r="O4" s="13"/>
      <c r="P4" s="13"/>
    </row>
    <row r="5" ht="25.15" customHeight="1" spans="2:16">
      <c r="B5" s="6" t="s">
        <v>274</v>
      </c>
      <c r="C5" s="7" t="s">
        <v>326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295</v>
      </c>
      <c r="D10" s="10" t="s">
        <v>296</v>
      </c>
      <c r="E10" s="9" t="s">
        <v>291</v>
      </c>
      <c r="F10" s="9"/>
      <c r="G10" s="9" t="s">
        <v>297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301</v>
      </c>
      <c r="D11" s="10" t="s">
        <v>327</v>
      </c>
      <c r="E11" s="9" t="s">
        <v>303</v>
      </c>
      <c r="F11" s="9"/>
      <c r="G11" s="9" t="s">
        <v>328</v>
      </c>
      <c r="H11" s="9"/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289</v>
      </c>
      <c r="D13" s="10" t="s">
        <v>330</v>
      </c>
      <c r="E13" s="9" t="s">
        <v>291</v>
      </c>
      <c r="F13" s="9"/>
      <c r="G13" s="9" t="s">
        <v>292</v>
      </c>
      <c r="H13" s="9" t="s">
        <v>331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333</v>
      </c>
      <c r="E14" s="9" t="s">
        <v>303</v>
      </c>
      <c r="F14" s="9"/>
      <c r="G14" s="9" t="s">
        <v>328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334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338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B1:P149"/>
  <sheetViews>
    <sheetView topLeftCell="C1" workbookViewId="0">
      <selection activeCell="F24" sqref="F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339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340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341</v>
      </c>
      <c r="N4" s="13"/>
      <c r="O4" s="13"/>
      <c r="P4" s="13"/>
    </row>
    <row r="5" ht="25.15" customHeight="1" spans="2:16">
      <c r="B5" s="6" t="s">
        <v>274</v>
      </c>
      <c r="C5" s="7" t="s">
        <v>342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343</v>
      </c>
      <c r="E10" s="9" t="s">
        <v>291</v>
      </c>
      <c r="F10" s="9"/>
      <c r="G10" s="9" t="s">
        <v>344</v>
      </c>
      <c r="H10" s="9" t="s">
        <v>345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346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347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349</v>
      </c>
      <c r="E13" s="9" t="s">
        <v>303</v>
      </c>
      <c r="F13" s="9"/>
      <c r="G13" s="9" t="s">
        <v>328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333</v>
      </c>
      <c r="E15" s="9" t="s">
        <v>303</v>
      </c>
      <c r="F15" s="9"/>
      <c r="G15" s="9" t="s">
        <v>350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351</v>
      </c>
      <c r="E18" s="9" t="s">
        <v>319</v>
      </c>
      <c r="F18" s="9"/>
      <c r="G18" s="9" t="s">
        <v>352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B1:P149"/>
  <sheetViews>
    <sheetView workbookViewId="0">
      <selection activeCell="H26" sqref="H26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353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354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355</v>
      </c>
      <c r="N4" s="13"/>
      <c r="O4" s="13"/>
      <c r="P4" s="13"/>
    </row>
    <row r="5" ht="25.15" customHeight="1" spans="2:16">
      <c r="B5" s="6" t="s">
        <v>274</v>
      </c>
      <c r="C5" s="7" t="s">
        <v>356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357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358</v>
      </c>
      <c r="E13" s="9" t="s">
        <v>291</v>
      </c>
      <c r="F13" s="9"/>
      <c r="G13" s="9" t="s">
        <v>359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360</v>
      </c>
      <c r="E15" s="9" t="s">
        <v>303</v>
      </c>
      <c r="F15" s="9"/>
      <c r="G15" s="9" t="s">
        <v>304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361</v>
      </c>
      <c r="E18" s="9" t="s">
        <v>319</v>
      </c>
      <c r="F18" s="9"/>
      <c r="G18" s="9" t="s">
        <v>297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B1:P149"/>
  <sheetViews>
    <sheetView workbookViewId="0">
      <selection activeCell="G23" sqref="G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362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324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325</v>
      </c>
      <c r="N4" s="13"/>
      <c r="O4" s="13"/>
      <c r="P4" s="13"/>
    </row>
    <row r="5" ht="25.15" customHeight="1" spans="2:16">
      <c r="B5" s="6" t="s">
        <v>274</v>
      </c>
      <c r="C5" s="7" t="s">
        <v>363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364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365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305</v>
      </c>
      <c r="C13" s="10" t="s">
        <v>306</v>
      </c>
      <c r="D13" s="10" t="s">
        <v>334</v>
      </c>
      <c r="E13" s="9" t="s">
        <v>303</v>
      </c>
      <c r="F13" s="9"/>
      <c r="G13" s="9" t="s">
        <v>308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366</v>
      </c>
      <c r="E14" s="9" t="s">
        <v>303</v>
      </c>
      <c r="F14" s="9"/>
      <c r="G14" s="9" t="s">
        <v>304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335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336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337</v>
      </c>
      <c r="E17" s="9" t="s">
        <v>319</v>
      </c>
      <c r="F17" s="9"/>
      <c r="G17" s="9" t="s">
        <v>338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B1:P149"/>
  <sheetViews>
    <sheetView topLeftCell="C1" workbookViewId="0">
      <selection activeCell="H24" sqref="H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367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354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355</v>
      </c>
      <c r="N4" s="13"/>
      <c r="O4" s="13"/>
      <c r="P4" s="13"/>
    </row>
    <row r="5" ht="25.15" customHeight="1" spans="2:16">
      <c r="B5" s="6" t="s">
        <v>274</v>
      </c>
      <c r="C5" s="7" t="s">
        <v>368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369</v>
      </c>
      <c r="E10" s="9" t="s">
        <v>291</v>
      </c>
      <c r="F10" s="9"/>
      <c r="G10" s="9" t="s">
        <v>294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370</v>
      </c>
      <c r="E11" s="9" t="s">
        <v>303</v>
      </c>
      <c r="F11" s="9"/>
      <c r="G11" s="9" t="s">
        <v>328</v>
      </c>
      <c r="H11" s="9"/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371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372</v>
      </c>
      <c r="E13" s="9" t="s">
        <v>303</v>
      </c>
      <c r="F13" s="9"/>
      <c r="G13" s="9" t="s">
        <v>328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373</v>
      </c>
      <c r="E15" s="9" t="s">
        <v>303</v>
      </c>
      <c r="F15" s="9"/>
      <c r="G15" s="9" t="s">
        <v>328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374</v>
      </c>
      <c r="E18" s="9" t="s">
        <v>319</v>
      </c>
      <c r="F18" s="9"/>
      <c r="G18" s="9" t="s">
        <v>297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B1:P149"/>
  <sheetViews>
    <sheetView workbookViewId="0">
      <selection activeCell="G25" sqref="G25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375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376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377</v>
      </c>
      <c r="N4" s="13"/>
      <c r="O4" s="13"/>
      <c r="P4" s="13"/>
    </row>
    <row r="5" ht="25.15" customHeight="1" spans="2:16">
      <c r="B5" s="6" t="s">
        <v>274</v>
      </c>
      <c r="C5" s="7" t="s">
        <v>378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379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380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373</v>
      </c>
      <c r="E15" s="9" t="s">
        <v>303</v>
      </c>
      <c r="F15" s="9"/>
      <c r="G15" s="9" t="s">
        <v>328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381</v>
      </c>
      <c r="E18" s="9" t="s">
        <v>319</v>
      </c>
      <c r="F18" s="9"/>
      <c r="G18" s="9" t="s">
        <v>382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B1:P149"/>
  <sheetViews>
    <sheetView workbookViewId="0">
      <selection activeCell="G21" sqref="G21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383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384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385</v>
      </c>
      <c r="N4" s="13"/>
      <c r="O4" s="13"/>
      <c r="P4" s="13"/>
    </row>
    <row r="5" ht="25.15" customHeight="1" spans="2:16">
      <c r="B5" s="6" t="s">
        <v>274</v>
      </c>
      <c r="C5" s="7" t="s">
        <v>356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386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298</v>
      </c>
      <c r="D11" s="10" t="s">
        <v>329</v>
      </c>
      <c r="E11" s="9" t="s">
        <v>291</v>
      </c>
      <c r="F11" s="9"/>
      <c r="G11" s="9" t="s">
        <v>300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301</v>
      </c>
      <c r="D12" s="10" t="s">
        <v>387</v>
      </c>
      <c r="E12" s="9" t="s">
        <v>291</v>
      </c>
      <c r="F12" s="9"/>
      <c r="G12" s="9" t="s">
        <v>359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295</v>
      </c>
      <c r="D13" s="10" t="s">
        <v>296</v>
      </c>
      <c r="E13" s="9" t="s">
        <v>291</v>
      </c>
      <c r="F13" s="9"/>
      <c r="G13" s="9" t="s">
        <v>297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335</v>
      </c>
      <c r="E15" s="9" t="s">
        <v>303</v>
      </c>
      <c r="F15" s="9"/>
      <c r="G15" s="9" t="s">
        <v>308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336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337</v>
      </c>
      <c r="E17" s="9" t="s">
        <v>319</v>
      </c>
      <c r="F17" s="9"/>
      <c r="G17" s="9" t="s">
        <v>388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B1:P149"/>
  <sheetViews>
    <sheetView workbookViewId="0">
      <selection activeCell="F25" sqref="F25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389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390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391</v>
      </c>
      <c r="N4" s="13"/>
      <c r="O4" s="13"/>
      <c r="P4" s="13"/>
    </row>
    <row r="5" ht="25.15" customHeight="1" spans="2:16">
      <c r="B5" s="6" t="s">
        <v>274</v>
      </c>
      <c r="C5" s="7" t="s">
        <v>392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393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394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395</v>
      </c>
      <c r="E15" s="9" t="s">
        <v>303</v>
      </c>
      <c r="F15" s="9"/>
      <c r="G15" s="9" t="s">
        <v>328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396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7"/>
  <dimension ref="A1:H48"/>
  <sheetViews>
    <sheetView workbookViewId="0">
      <selection activeCell="H11" sqref="$A1:$XFD1048576"/>
    </sheetView>
  </sheetViews>
  <sheetFormatPr defaultColWidth="9" defaultRowHeight="14.25" outlineLevelCol="7"/>
  <cols>
    <col min="1" max="1" width="0.125" style="41" customWidth="1"/>
    <col min="2" max="2" width="11.125" style="41" customWidth="1"/>
    <col min="3" max="3" width="40.75" style="41" customWidth="1"/>
    <col min="4" max="4" width="12.75" style="41" customWidth="1"/>
    <col min="5" max="5" width="13.125" style="41" customWidth="1"/>
    <col min="6" max="6" width="13.375" style="41" customWidth="1"/>
    <col min="7" max="7" width="9" style="41"/>
    <col min="8" max="8" width="10.5" style="41" customWidth="1"/>
    <col min="9" max="16384" width="9" style="41"/>
  </cols>
  <sheetData>
    <row r="1" ht="16.35" customHeight="1" spans="1:6">
      <c r="A1" s="42"/>
      <c r="B1" s="43" t="s">
        <v>30</v>
      </c>
      <c r="C1" s="42"/>
      <c r="D1" s="42"/>
      <c r="E1" s="42"/>
      <c r="F1" s="42"/>
    </row>
    <row r="2" ht="16.35" customHeight="1" spans="2:6">
      <c r="B2" s="87" t="s">
        <v>31</v>
      </c>
      <c r="C2" s="87"/>
      <c r="D2" s="87"/>
      <c r="E2" s="87"/>
      <c r="F2" s="87"/>
    </row>
    <row r="3" ht="16.35" customHeight="1" spans="2:6">
      <c r="B3" s="87"/>
      <c r="C3" s="87"/>
      <c r="D3" s="87"/>
      <c r="E3" s="87"/>
      <c r="F3" s="87"/>
    </row>
    <row r="4" ht="16.35" customHeight="1" spans="2:6">
      <c r="B4" s="42"/>
      <c r="C4" s="42"/>
      <c r="D4" s="42"/>
      <c r="E4" s="42"/>
      <c r="F4" s="42"/>
    </row>
    <row r="5" ht="20.65" customHeight="1" spans="2:6">
      <c r="B5" s="42"/>
      <c r="C5" s="42"/>
      <c r="D5" s="42"/>
      <c r="E5" s="42"/>
      <c r="F5" s="50" t="s">
        <v>2</v>
      </c>
    </row>
    <row r="6" ht="34.5" customHeight="1" spans="2:6">
      <c r="B6" s="88" t="s">
        <v>32</v>
      </c>
      <c r="C6" s="88"/>
      <c r="D6" s="88" t="s">
        <v>33</v>
      </c>
      <c r="E6" s="88"/>
      <c r="F6" s="88"/>
    </row>
    <row r="7" ht="29.25" customHeight="1" spans="2:6">
      <c r="B7" s="88" t="s">
        <v>34</v>
      </c>
      <c r="C7" s="88" t="s">
        <v>35</v>
      </c>
      <c r="D7" s="88" t="s">
        <v>36</v>
      </c>
      <c r="E7" s="88" t="s">
        <v>37</v>
      </c>
      <c r="F7" s="88" t="s">
        <v>38</v>
      </c>
    </row>
    <row r="8" ht="22.35" customHeight="1" spans="2:6">
      <c r="B8" s="46" t="s">
        <v>7</v>
      </c>
      <c r="C8" s="46"/>
      <c r="D8" s="47">
        <v>10390.35</v>
      </c>
      <c r="E8" s="56">
        <v>1855.45</v>
      </c>
      <c r="F8" s="56">
        <f>F9+F12+F15+F20+F24+F36+F39</f>
        <v>8534.9</v>
      </c>
    </row>
    <row r="9" ht="19.9" customHeight="1" spans="2:8">
      <c r="B9" s="57" t="s">
        <v>39</v>
      </c>
      <c r="C9" s="58" t="s">
        <v>14</v>
      </c>
      <c r="D9" s="59">
        <v>6.49</v>
      </c>
      <c r="E9" s="59">
        <v>6.49</v>
      </c>
      <c r="F9" s="59"/>
      <c r="H9" s="91"/>
    </row>
    <row r="10" ht="17.25" customHeight="1" spans="2:6">
      <c r="B10" s="60" t="s">
        <v>40</v>
      </c>
      <c r="C10" s="61" t="s">
        <v>41</v>
      </c>
      <c r="D10" s="59">
        <v>6.49</v>
      </c>
      <c r="E10" s="59">
        <v>6.49</v>
      </c>
      <c r="F10" s="59"/>
    </row>
    <row r="11" ht="18.95" customHeight="1" spans="2:6">
      <c r="B11" s="60" t="s">
        <v>42</v>
      </c>
      <c r="C11" s="61" t="s">
        <v>43</v>
      </c>
      <c r="D11" s="59">
        <v>6.49</v>
      </c>
      <c r="E11" s="59">
        <v>6.49</v>
      </c>
      <c r="F11" s="59"/>
    </row>
    <row r="12" ht="18.95" customHeight="1" spans="2:6">
      <c r="B12" s="60">
        <v>203</v>
      </c>
      <c r="C12" s="61" t="s">
        <v>16</v>
      </c>
      <c r="D12" s="59">
        <v>10</v>
      </c>
      <c r="E12" s="59"/>
      <c r="F12" s="59">
        <v>10</v>
      </c>
    </row>
    <row r="13" ht="18.95" customHeight="1" spans="2:6">
      <c r="B13" s="62" t="s">
        <v>44</v>
      </c>
      <c r="C13" s="61" t="s">
        <v>45</v>
      </c>
      <c r="D13" s="59">
        <v>10</v>
      </c>
      <c r="E13" s="59"/>
      <c r="F13" s="59">
        <v>10</v>
      </c>
    </row>
    <row r="14" ht="18.95" customHeight="1" spans="2:6">
      <c r="B14" s="62" t="s">
        <v>46</v>
      </c>
      <c r="C14" s="61" t="s">
        <v>47</v>
      </c>
      <c r="D14" s="59">
        <v>10</v>
      </c>
      <c r="E14" s="59"/>
      <c r="F14" s="59">
        <v>10</v>
      </c>
    </row>
    <row r="15" ht="19.9" customHeight="1" spans="2:6">
      <c r="B15" s="57" t="s">
        <v>48</v>
      </c>
      <c r="C15" s="58" t="s">
        <v>18</v>
      </c>
      <c r="D15" s="59">
        <v>354.64</v>
      </c>
      <c r="E15" s="59">
        <v>354.64</v>
      </c>
      <c r="F15" s="59"/>
    </row>
    <row r="16" ht="17.25" customHeight="1" spans="2:6">
      <c r="B16" s="60" t="s">
        <v>49</v>
      </c>
      <c r="C16" s="61" t="s">
        <v>50</v>
      </c>
      <c r="D16" s="59">
        <v>354.64</v>
      </c>
      <c r="E16" s="59">
        <v>354.64</v>
      </c>
      <c r="F16" s="59"/>
    </row>
    <row r="17" ht="18.95" customHeight="1" spans="2:6">
      <c r="B17" s="60" t="s">
        <v>51</v>
      </c>
      <c r="C17" s="61" t="s">
        <v>52</v>
      </c>
      <c r="D17" s="59">
        <v>124.97</v>
      </c>
      <c r="E17" s="59">
        <v>124.97</v>
      </c>
      <c r="F17" s="59"/>
    </row>
    <row r="18" ht="18.95" customHeight="1" spans="2:6">
      <c r="B18" s="60" t="s">
        <v>53</v>
      </c>
      <c r="C18" s="61" t="s">
        <v>54</v>
      </c>
      <c r="D18" s="59">
        <v>50.25</v>
      </c>
      <c r="E18" s="59">
        <v>50.25</v>
      </c>
      <c r="F18" s="59"/>
    </row>
    <row r="19" ht="18.95" customHeight="1" spans="2:6">
      <c r="B19" s="60" t="s">
        <v>55</v>
      </c>
      <c r="C19" s="61" t="s">
        <v>56</v>
      </c>
      <c r="D19" s="59">
        <v>179.43</v>
      </c>
      <c r="E19" s="59">
        <v>179.43</v>
      </c>
      <c r="F19" s="59"/>
    </row>
    <row r="20" ht="19.9" customHeight="1" spans="2:6">
      <c r="B20" s="57" t="s">
        <v>57</v>
      </c>
      <c r="C20" s="58" t="s">
        <v>19</v>
      </c>
      <c r="D20" s="59">
        <v>62.81</v>
      </c>
      <c r="E20" s="59">
        <v>62.81</v>
      </c>
      <c r="F20" s="59"/>
    </row>
    <row r="21" ht="17.25" customHeight="1" spans="2:6">
      <c r="B21" s="60" t="s">
        <v>58</v>
      </c>
      <c r="C21" s="61" t="s">
        <v>59</v>
      </c>
      <c r="D21" s="59">
        <v>62.81</v>
      </c>
      <c r="E21" s="59">
        <v>62.81</v>
      </c>
      <c r="F21" s="59"/>
    </row>
    <row r="22" ht="19.5" customHeight="1" spans="2:6">
      <c r="B22" s="62" t="s">
        <v>60</v>
      </c>
      <c r="C22" s="61" t="s">
        <v>61</v>
      </c>
      <c r="D22" s="59">
        <v>32.6</v>
      </c>
      <c r="E22" s="59">
        <v>32.6</v>
      </c>
      <c r="F22" s="59"/>
    </row>
    <row r="23" ht="22.5" customHeight="1" spans="2:6">
      <c r="B23" s="62" t="s">
        <v>62</v>
      </c>
      <c r="C23" s="61" t="s">
        <v>63</v>
      </c>
      <c r="D23" s="59">
        <v>30.21</v>
      </c>
      <c r="E23" s="59">
        <v>30.21</v>
      </c>
      <c r="F23" s="59"/>
    </row>
    <row r="24" ht="19.9" customHeight="1" spans="2:6">
      <c r="B24" s="57" t="s">
        <v>64</v>
      </c>
      <c r="C24" s="58" t="s">
        <v>21</v>
      </c>
      <c r="D24" s="59">
        <v>5251.77</v>
      </c>
      <c r="E24" s="59">
        <v>1330.77</v>
      </c>
      <c r="F24" s="59">
        <v>3921</v>
      </c>
    </row>
    <row r="25" ht="17.25" customHeight="1" spans="2:6">
      <c r="B25" s="60" t="s">
        <v>65</v>
      </c>
      <c r="C25" s="61" t="s">
        <v>66</v>
      </c>
      <c r="D25" s="59">
        <v>1330.77</v>
      </c>
      <c r="E25" s="59">
        <v>1330.77</v>
      </c>
      <c r="F25" s="59">
        <v>365</v>
      </c>
    </row>
    <row r="26" ht="22.5" customHeight="1" spans="2:6">
      <c r="B26" s="62" t="s">
        <v>67</v>
      </c>
      <c r="C26" s="61" t="s">
        <v>68</v>
      </c>
      <c r="D26" s="59">
        <v>697.24</v>
      </c>
      <c r="E26" s="59">
        <v>697.24</v>
      </c>
      <c r="F26" s="59">
        <v>12</v>
      </c>
    </row>
    <row r="27" ht="22.5" customHeight="1" spans="2:6">
      <c r="B27" s="62" t="s">
        <v>69</v>
      </c>
      <c r="C27" s="61" t="s">
        <v>70</v>
      </c>
      <c r="D27" s="59"/>
      <c r="E27" s="59"/>
      <c r="F27" s="59">
        <v>353</v>
      </c>
    </row>
    <row r="28" ht="18.95" customHeight="1" spans="2:6">
      <c r="B28" s="60" t="s">
        <v>71</v>
      </c>
      <c r="C28" s="61" t="s">
        <v>72</v>
      </c>
      <c r="D28" s="59">
        <v>633.54</v>
      </c>
      <c r="E28" s="59">
        <v>633.54</v>
      </c>
      <c r="F28" s="59"/>
    </row>
    <row r="29" ht="17.25" customHeight="1" spans="2:6">
      <c r="B29" s="60" t="s">
        <v>73</v>
      </c>
      <c r="C29" s="61" t="s">
        <v>74</v>
      </c>
      <c r="D29" s="59">
        <v>855</v>
      </c>
      <c r="E29" s="59"/>
      <c r="F29" s="59">
        <v>855</v>
      </c>
    </row>
    <row r="30" ht="18.95" customHeight="1" spans="2:6">
      <c r="B30" s="60" t="s">
        <v>75</v>
      </c>
      <c r="C30" s="61" t="s">
        <v>76</v>
      </c>
      <c r="D30" s="59">
        <v>150</v>
      </c>
      <c r="E30" s="59"/>
      <c r="F30" s="59">
        <v>150</v>
      </c>
    </row>
    <row r="31" ht="18.95" customHeight="1" spans="2:6">
      <c r="B31" s="60" t="s">
        <v>77</v>
      </c>
      <c r="C31" s="61" t="s">
        <v>78</v>
      </c>
      <c r="D31" s="59">
        <v>705</v>
      </c>
      <c r="E31" s="59"/>
      <c r="F31" s="59">
        <v>705</v>
      </c>
    </row>
    <row r="32" ht="17.25" customHeight="1" spans="2:6">
      <c r="B32" s="60" t="s">
        <v>79</v>
      </c>
      <c r="C32" s="61" t="s">
        <v>80</v>
      </c>
      <c r="D32" s="59">
        <v>2600</v>
      </c>
      <c r="E32" s="59"/>
      <c r="F32" s="59">
        <v>2600</v>
      </c>
    </row>
    <row r="33" ht="18.95" customHeight="1" spans="2:6">
      <c r="B33" s="60" t="s">
        <v>81</v>
      </c>
      <c r="C33" s="61" t="s">
        <v>82</v>
      </c>
      <c r="D33" s="59">
        <v>2600</v>
      </c>
      <c r="E33" s="59"/>
      <c r="F33" s="59">
        <v>2600</v>
      </c>
    </row>
    <row r="34" ht="18.95" customHeight="1" spans="2:6">
      <c r="B34" s="62" t="s">
        <v>83</v>
      </c>
      <c r="C34" s="61" t="s">
        <v>84</v>
      </c>
      <c r="D34" s="59">
        <v>101</v>
      </c>
      <c r="E34" s="59"/>
      <c r="F34" s="59">
        <v>101</v>
      </c>
    </row>
    <row r="35" ht="18.95" customHeight="1" spans="2:6">
      <c r="B35" s="62" t="s">
        <v>85</v>
      </c>
      <c r="C35" s="61" t="s">
        <v>86</v>
      </c>
      <c r="D35" s="59">
        <v>101</v>
      </c>
      <c r="E35" s="59"/>
      <c r="F35" s="59">
        <v>101</v>
      </c>
    </row>
    <row r="36" ht="18.95" customHeight="1" spans="2:6">
      <c r="B36" s="60">
        <v>213</v>
      </c>
      <c r="C36" s="61" t="s">
        <v>87</v>
      </c>
      <c r="D36" s="59">
        <v>1570</v>
      </c>
      <c r="E36" s="59"/>
      <c r="F36" s="59">
        <v>1570</v>
      </c>
    </row>
    <row r="37" ht="18.95" customHeight="1" spans="2:6">
      <c r="B37" s="62" t="s">
        <v>88</v>
      </c>
      <c r="C37" s="61" t="s">
        <v>89</v>
      </c>
      <c r="D37" s="59">
        <v>1570</v>
      </c>
      <c r="E37" s="59"/>
      <c r="F37" s="59">
        <v>1570</v>
      </c>
    </row>
    <row r="38" ht="18.95" customHeight="1" spans="2:6">
      <c r="B38" s="62" t="s">
        <v>90</v>
      </c>
      <c r="C38" s="61" t="s">
        <v>91</v>
      </c>
      <c r="D38" s="59">
        <v>1570</v>
      </c>
      <c r="E38" s="59"/>
      <c r="F38" s="59">
        <v>1570</v>
      </c>
    </row>
    <row r="39" ht="19.9" customHeight="1" spans="2:6">
      <c r="B39" s="57" t="s">
        <v>92</v>
      </c>
      <c r="C39" s="58" t="s">
        <v>22</v>
      </c>
      <c r="D39" s="59">
        <v>3134.64</v>
      </c>
      <c r="E39" s="59">
        <v>100.74</v>
      </c>
      <c r="F39" s="59">
        <v>3033.9</v>
      </c>
    </row>
    <row r="40" ht="17.25" customHeight="1" spans="2:6">
      <c r="B40" s="60" t="s">
        <v>93</v>
      </c>
      <c r="C40" s="61" t="s">
        <v>94</v>
      </c>
      <c r="D40" s="59">
        <v>3033.9</v>
      </c>
      <c r="E40" s="59"/>
      <c r="F40" s="59">
        <v>3033.9</v>
      </c>
    </row>
    <row r="41" ht="17.25" customHeight="1" spans="2:6">
      <c r="B41" s="62" t="s">
        <v>95</v>
      </c>
      <c r="C41" s="61" t="s">
        <v>96</v>
      </c>
      <c r="D41" s="59">
        <v>300</v>
      </c>
      <c r="E41" s="59"/>
      <c r="F41" s="59">
        <v>300</v>
      </c>
    </row>
    <row r="42" ht="18.95" customHeight="1" spans="2:6">
      <c r="B42" s="60" t="s">
        <v>97</v>
      </c>
      <c r="C42" s="61" t="s">
        <v>98</v>
      </c>
      <c r="D42" s="59">
        <v>9</v>
      </c>
      <c r="E42" s="59"/>
      <c r="F42" s="59">
        <v>9</v>
      </c>
    </row>
    <row r="43" ht="18.95" customHeight="1" spans="2:6">
      <c r="B43" s="62" t="s">
        <v>99</v>
      </c>
      <c r="C43" s="61" t="s">
        <v>100</v>
      </c>
      <c r="D43" s="59">
        <v>5</v>
      </c>
      <c r="E43" s="59"/>
      <c r="F43" s="59">
        <v>5</v>
      </c>
    </row>
    <row r="44" ht="18.95" customHeight="1" spans="2:6">
      <c r="B44" s="60" t="s">
        <v>101</v>
      </c>
      <c r="C44" s="61" t="s">
        <v>102</v>
      </c>
      <c r="D44" s="59">
        <v>1259.6</v>
      </c>
      <c r="E44" s="59"/>
      <c r="F44" s="59">
        <v>1259.6</v>
      </c>
    </row>
    <row r="45" ht="18.95" customHeight="1" spans="2:6">
      <c r="B45" s="62" t="s">
        <v>103</v>
      </c>
      <c r="C45" s="61" t="s">
        <v>104</v>
      </c>
      <c r="D45" s="59">
        <v>1460.3</v>
      </c>
      <c r="E45" s="59"/>
      <c r="F45" s="59">
        <v>1460.3</v>
      </c>
    </row>
    <row r="46" ht="17.25" customHeight="1" spans="2:6">
      <c r="B46" s="60" t="s">
        <v>105</v>
      </c>
      <c r="C46" s="61" t="s">
        <v>106</v>
      </c>
      <c r="D46" s="59">
        <v>100.74</v>
      </c>
      <c r="E46" s="59">
        <v>100.74</v>
      </c>
      <c r="F46" s="59"/>
    </row>
    <row r="47" ht="18.95" customHeight="1" spans="2:6">
      <c r="B47" s="60" t="s">
        <v>107</v>
      </c>
      <c r="C47" s="61" t="s">
        <v>108</v>
      </c>
      <c r="D47" s="59">
        <v>100.74</v>
      </c>
      <c r="E47" s="59">
        <v>100.74</v>
      </c>
      <c r="F47" s="59"/>
    </row>
    <row r="48" ht="23.25" customHeight="1" spans="2:6">
      <c r="B48" s="92" t="s">
        <v>109</v>
      </c>
      <c r="C48" s="92"/>
      <c r="D48" s="92"/>
      <c r="E48" s="92"/>
      <c r="F48" s="92"/>
    </row>
  </sheetData>
  <mergeCells count="5">
    <mergeCell ref="B6:C6"/>
    <mergeCell ref="D6:F6"/>
    <mergeCell ref="B8:C8"/>
    <mergeCell ref="B48:F4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B1:P149"/>
  <sheetViews>
    <sheetView workbookViewId="0">
      <selection activeCell="C22" sqref="C22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397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398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399</v>
      </c>
      <c r="N4" s="13"/>
      <c r="O4" s="13"/>
      <c r="P4" s="13"/>
    </row>
    <row r="5" ht="25.15" customHeight="1" spans="2:16">
      <c r="B5" s="6" t="s">
        <v>274</v>
      </c>
      <c r="C5" s="7" t="s">
        <v>400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401</v>
      </c>
      <c r="E10" s="9" t="s">
        <v>319</v>
      </c>
      <c r="F10" s="9"/>
      <c r="G10" s="9" t="s">
        <v>402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365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305</v>
      </c>
      <c r="C13" s="10" t="s">
        <v>306</v>
      </c>
      <c r="D13" s="10" t="s">
        <v>334</v>
      </c>
      <c r="E13" s="9" t="s">
        <v>303</v>
      </c>
      <c r="F13" s="9"/>
      <c r="G13" s="9" t="s">
        <v>308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403</v>
      </c>
      <c r="E14" s="9" t="s">
        <v>303</v>
      </c>
      <c r="F14" s="9"/>
      <c r="G14" s="9" t="s">
        <v>328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335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336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337</v>
      </c>
      <c r="E17" s="9" t="s">
        <v>319</v>
      </c>
      <c r="F17" s="9"/>
      <c r="G17" s="9" t="s">
        <v>404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B1:P149"/>
  <sheetViews>
    <sheetView workbookViewId="0">
      <selection activeCell="F23" sqref="F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405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406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407</v>
      </c>
      <c r="N4" s="13"/>
      <c r="O4" s="13"/>
      <c r="P4" s="13"/>
    </row>
    <row r="5" ht="25.15" customHeight="1" spans="2:16">
      <c r="B5" s="6" t="s">
        <v>274</v>
      </c>
      <c r="C5" s="7" t="s">
        <v>408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409</v>
      </c>
      <c r="E10" s="9" t="s">
        <v>291</v>
      </c>
      <c r="F10" s="9"/>
      <c r="G10" s="9" t="s">
        <v>402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301</v>
      </c>
      <c r="D11" s="10" t="s">
        <v>410</v>
      </c>
      <c r="E11" s="9" t="s">
        <v>303</v>
      </c>
      <c r="F11" s="9"/>
      <c r="G11" s="9" t="s">
        <v>328</v>
      </c>
      <c r="H11" s="9"/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411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295</v>
      </c>
      <c r="D13" s="10" t="s">
        <v>412</v>
      </c>
      <c r="E13" s="9" t="s">
        <v>291</v>
      </c>
      <c r="F13" s="9"/>
      <c r="G13" s="9" t="s">
        <v>297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413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335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332</v>
      </c>
      <c r="D16" s="10" t="s">
        <v>414</v>
      </c>
      <c r="E16" s="9" t="s">
        <v>303</v>
      </c>
      <c r="F16" s="9"/>
      <c r="G16" s="9" t="s">
        <v>415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416</v>
      </c>
      <c r="E18" s="9" t="s">
        <v>319</v>
      </c>
      <c r="F18" s="9"/>
      <c r="G18" s="9" t="s">
        <v>417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B1:P149"/>
  <sheetViews>
    <sheetView workbookViewId="0">
      <selection activeCell="G23" sqref="G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418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419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420</v>
      </c>
      <c r="N4" s="13"/>
      <c r="O4" s="13"/>
      <c r="P4" s="13"/>
    </row>
    <row r="5" ht="25.15" customHeight="1" spans="2:16">
      <c r="B5" s="6" t="s">
        <v>274</v>
      </c>
      <c r="C5" s="7" t="s">
        <v>421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422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301</v>
      </c>
      <c r="D12" s="10" t="s">
        <v>423</v>
      </c>
      <c r="E12" s="9" t="s">
        <v>303</v>
      </c>
      <c r="F12" s="9"/>
      <c r="G12" s="9" t="s">
        <v>328</v>
      </c>
      <c r="H12" s="9"/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298</v>
      </c>
      <c r="D13" s="10" t="s">
        <v>329</v>
      </c>
      <c r="E13" s="9" t="s">
        <v>291</v>
      </c>
      <c r="F13" s="9"/>
      <c r="G13" s="9" t="s">
        <v>300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424</v>
      </c>
      <c r="E15" s="9" t="s">
        <v>303</v>
      </c>
      <c r="F15" s="9"/>
      <c r="G15" s="9" t="s">
        <v>415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425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B1:P149"/>
  <sheetViews>
    <sheetView workbookViewId="0">
      <selection activeCell="G24" sqref="G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426</v>
      </c>
      <c r="G2" s="5"/>
      <c r="H2" s="5"/>
      <c r="I2" s="5"/>
      <c r="J2" s="5"/>
      <c r="K2" s="11" t="s">
        <v>262</v>
      </c>
      <c r="L2" s="11"/>
      <c r="M2" s="5" t="s">
        <v>263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427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428</v>
      </c>
      <c r="N4" s="13"/>
      <c r="O4" s="13"/>
      <c r="P4" s="13"/>
    </row>
    <row r="5" ht="25.15" customHeight="1" spans="2:16">
      <c r="B5" s="6" t="s">
        <v>274</v>
      </c>
      <c r="C5" s="7" t="s">
        <v>429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430</v>
      </c>
      <c r="E10" s="9" t="s">
        <v>291</v>
      </c>
      <c r="F10" s="9"/>
      <c r="G10" s="9" t="s">
        <v>431</v>
      </c>
      <c r="H10" s="9" t="s">
        <v>432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433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434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309</v>
      </c>
      <c r="D15" s="10" t="s">
        <v>435</v>
      </c>
      <c r="E15" s="9" t="s">
        <v>303</v>
      </c>
      <c r="F15" s="9"/>
      <c r="G15" s="9" t="s">
        <v>436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312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437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B1:P149"/>
  <sheetViews>
    <sheetView workbookViewId="0">
      <selection activeCell="I26" sqref="I26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438</v>
      </c>
      <c r="G2" s="5"/>
      <c r="H2" s="5"/>
      <c r="I2" s="5"/>
      <c r="J2" s="5"/>
      <c r="K2" s="11" t="s">
        <v>262</v>
      </c>
      <c r="L2" s="11"/>
      <c r="M2" s="5" t="s">
        <v>263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439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440</v>
      </c>
      <c r="N4" s="13"/>
      <c r="O4" s="13"/>
      <c r="P4" s="13"/>
    </row>
    <row r="5" ht="25.15" customHeight="1" spans="2:16">
      <c r="B5" s="6" t="s">
        <v>274</v>
      </c>
      <c r="C5" s="7" t="s">
        <v>441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295</v>
      </c>
      <c r="D10" s="10" t="s">
        <v>296</v>
      </c>
      <c r="E10" s="9" t="s">
        <v>291</v>
      </c>
      <c r="F10" s="9"/>
      <c r="G10" s="9" t="s">
        <v>297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298</v>
      </c>
      <c r="D11" s="10" t="s">
        <v>442</v>
      </c>
      <c r="E11" s="9" t="s">
        <v>291</v>
      </c>
      <c r="F11" s="9"/>
      <c r="G11" s="9" t="s">
        <v>300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301</v>
      </c>
      <c r="D12" s="10" t="s">
        <v>443</v>
      </c>
      <c r="E12" s="9" t="s">
        <v>303</v>
      </c>
      <c r="F12" s="9"/>
      <c r="G12" s="9" t="s">
        <v>444</v>
      </c>
      <c r="H12" s="9"/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289</v>
      </c>
      <c r="D13" s="10" t="s">
        <v>445</v>
      </c>
      <c r="E13" s="9" t="s">
        <v>291</v>
      </c>
      <c r="F13" s="9"/>
      <c r="G13" s="9" t="s">
        <v>292</v>
      </c>
      <c r="H13" s="9" t="s">
        <v>331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309</v>
      </c>
      <c r="D14" s="10" t="s">
        <v>446</v>
      </c>
      <c r="E14" s="9" t="s">
        <v>303</v>
      </c>
      <c r="F14" s="9"/>
      <c r="G14" s="9" t="s">
        <v>415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447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448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315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449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B1:P149"/>
  <sheetViews>
    <sheetView workbookViewId="0">
      <selection activeCell="F27" sqref="F27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450</v>
      </c>
      <c r="G2" s="5"/>
      <c r="H2" s="5"/>
      <c r="I2" s="5"/>
      <c r="J2" s="5"/>
      <c r="K2" s="11" t="s">
        <v>262</v>
      </c>
      <c r="L2" s="11"/>
      <c r="M2" s="5" t="s">
        <v>451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452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453</v>
      </c>
      <c r="N4" s="13"/>
      <c r="O4" s="13"/>
      <c r="P4" s="13"/>
    </row>
    <row r="5" ht="25.15" customHeight="1" spans="2:16">
      <c r="B5" s="6" t="s">
        <v>274</v>
      </c>
      <c r="C5" s="7" t="s">
        <v>454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455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456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457</v>
      </c>
      <c r="E13" s="9" t="s">
        <v>303</v>
      </c>
      <c r="F13" s="9"/>
      <c r="G13" s="9" t="s">
        <v>458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307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459</v>
      </c>
      <c r="E15" s="9" t="s">
        <v>303</v>
      </c>
      <c r="F15" s="9"/>
      <c r="G15" s="9" t="s">
        <v>304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312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315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460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B1:P149"/>
  <sheetViews>
    <sheetView workbookViewId="0">
      <selection activeCell="G24" sqref="G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461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376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377</v>
      </c>
      <c r="N4" s="13"/>
      <c r="O4" s="13"/>
      <c r="P4" s="13"/>
    </row>
    <row r="5" ht="25.15" customHeight="1" spans="2:16">
      <c r="B5" s="6" t="s">
        <v>274</v>
      </c>
      <c r="C5" s="7" t="s">
        <v>462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463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464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333</v>
      </c>
      <c r="E13" s="9" t="s">
        <v>303</v>
      </c>
      <c r="F13" s="9"/>
      <c r="G13" s="9" t="s">
        <v>465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373</v>
      </c>
      <c r="E15" s="9" t="s">
        <v>303</v>
      </c>
      <c r="F15" s="9"/>
      <c r="G15" s="9" t="s">
        <v>328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466</v>
      </c>
      <c r="E18" s="9" t="s">
        <v>319</v>
      </c>
      <c r="F18" s="9"/>
      <c r="G18" s="9" t="s">
        <v>382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B1:P149"/>
  <sheetViews>
    <sheetView workbookViewId="0">
      <selection activeCell="G24" sqref="G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467</v>
      </c>
      <c r="G2" s="5"/>
      <c r="H2" s="5"/>
      <c r="I2" s="5"/>
      <c r="J2" s="5"/>
      <c r="K2" s="11" t="s">
        <v>262</v>
      </c>
      <c r="L2" s="11"/>
      <c r="M2" s="5" t="s">
        <v>263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419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420</v>
      </c>
      <c r="N4" s="13"/>
      <c r="O4" s="13"/>
      <c r="P4" s="13"/>
    </row>
    <row r="5" ht="25.15" customHeight="1" spans="2:16">
      <c r="B5" s="6" t="s">
        <v>274</v>
      </c>
      <c r="C5" s="7" t="s">
        <v>468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469</v>
      </c>
      <c r="E10" s="9" t="s">
        <v>291</v>
      </c>
      <c r="F10" s="9"/>
      <c r="G10" s="9" t="s">
        <v>402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470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471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307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309</v>
      </c>
      <c r="D15" s="10" t="s">
        <v>472</v>
      </c>
      <c r="E15" s="9" t="s">
        <v>303</v>
      </c>
      <c r="F15" s="9"/>
      <c r="G15" s="9" t="s">
        <v>436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312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315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425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B1:P149"/>
  <sheetViews>
    <sheetView topLeftCell="C1" workbookViewId="0">
      <selection activeCell="H20" sqref="H20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473</v>
      </c>
      <c r="G2" s="5"/>
      <c r="H2" s="5"/>
      <c r="I2" s="5"/>
      <c r="J2" s="5"/>
      <c r="K2" s="11" t="s">
        <v>262</v>
      </c>
      <c r="L2" s="11"/>
      <c r="M2" s="5" t="s">
        <v>474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419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420</v>
      </c>
      <c r="N4" s="13"/>
      <c r="O4" s="13"/>
      <c r="P4" s="13"/>
    </row>
    <row r="5" ht="25.15" customHeight="1" spans="2:16">
      <c r="B5" s="6" t="s">
        <v>274</v>
      </c>
      <c r="C5" s="7" t="s">
        <v>475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476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456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477</v>
      </c>
      <c r="E13" s="9" t="s">
        <v>303</v>
      </c>
      <c r="F13" s="9"/>
      <c r="G13" s="9" t="s">
        <v>478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479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480</v>
      </c>
      <c r="E15" s="9" t="s">
        <v>303</v>
      </c>
      <c r="F15" s="9"/>
      <c r="G15" s="9" t="s">
        <v>311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447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481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482</v>
      </c>
      <c r="E18" s="9" t="s">
        <v>319</v>
      </c>
      <c r="F18" s="9"/>
      <c r="G18" s="9" t="s">
        <v>425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B1:P149"/>
  <sheetViews>
    <sheetView workbookViewId="0">
      <selection activeCell="H24" sqref="H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483</v>
      </c>
      <c r="G2" s="5"/>
      <c r="H2" s="5"/>
      <c r="I2" s="5"/>
      <c r="J2" s="5"/>
      <c r="K2" s="11" t="s">
        <v>262</v>
      </c>
      <c r="L2" s="11"/>
      <c r="M2" s="5" t="s">
        <v>451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484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485</v>
      </c>
      <c r="N4" s="13"/>
      <c r="O4" s="13"/>
      <c r="P4" s="13"/>
    </row>
    <row r="5" ht="25.15" customHeight="1" spans="2:16">
      <c r="B5" s="6" t="s">
        <v>274</v>
      </c>
      <c r="C5" s="7" t="s">
        <v>486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487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456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488</v>
      </c>
      <c r="E13" s="9" t="s">
        <v>303</v>
      </c>
      <c r="F13" s="9"/>
      <c r="G13" s="9" t="s">
        <v>458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309</v>
      </c>
      <c r="D14" s="10" t="s">
        <v>424</v>
      </c>
      <c r="E14" s="9" t="s">
        <v>303</v>
      </c>
      <c r="F14" s="9"/>
      <c r="G14" s="9" t="s">
        <v>311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489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490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315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491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8"/>
  <dimension ref="A1:F35"/>
  <sheetViews>
    <sheetView workbookViewId="0">
      <selection activeCell="H12" sqref="H12"/>
    </sheetView>
  </sheetViews>
  <sheetFormatPr defaultColWidth="9" defaultRowHeight="14.25" outlineLevelCol="5"/>
  <cols>
    <col min="1" max="1" width="0.25" style="41" customWidth="1"/>
    <col min="2" max="2" width="12.75" style="41" customWidth="1"/>
    <col min="3" max="3" width="36.125" style="41" customWidth="1"/>
    <col min="4" max="4" width="17.125" style="41" customWidth="1"/>
    <col min="5" max="5" width="16.5" style="41" customWidth="1"/>
    <col min="6" max="6" width="17.5" style="41" customWidth="1"/>
    <col min="7" max="16384" width="9" style="41"/>
  </cols>
  <sheetData>
    <row r="1" ht="18.2" customHeight="1" spans="1:6">
      <c r="A1" s="42"/>
      <c r="B1" s="90" t="s">
        <v>110</v>
      </c>
      <c r="C1" s="77"/>
      <c r="D1" s="77"/>
      <c r="E1" s="77"/>
      <c r="F1" s="77"/>
    </row>
    <row r="2" ht="16.35" customHeight="1" spans="2:6">
      <c r="B2" s="84" t="s">
        <v>111</v>
      </c>
      <c r="C2" s="84"/>
      <c r="D2" s="84"/>
      <c r="E2" s="84"/>
      <c r="F2" s="84"/>
    </row>
    <row r="3" ht="16.35" customHeight="1" spans="2:6">
      <c r="B3" s="84"/>
      <c r="C3" s="84"/>
      <c r="D3" s="84"/>
      <c r="E3" s="84"/>
      <c r="F3" s="84"/>
    </row>
    <row r="4" ht="16.35" customHeight="1" spans="2:6">
      <c r="B4" s="77"/>
      <c r="C4" s="77"/>
      <c r="D4" s="77"/>
      <c r="E4" s="77"/>
      <c r="F4" s="77"/>
    </row>
    <row r="5" ht="19.9" customHeight="1" spans="2:6">
      <c r="B5" s="77"/>
      <c r="C5" s="77"/>
      <c r="D5" s="77"/>
      <c r="E5" s="77"/>
      <c r="F5" s="50" t="s">
        <v>2</v>
      </c>
    </row>
    <row r="6" ht="36.2" customHeight="1" spans="2:6">
      <c r="B6" s="85" t="s">
        <v>112</v>
      </c>
      <c r="C6" s="85"/>
      <c r="D6" s="85" t="s">
        <v>113</v>
      </c>
      <c r="E6" s="85"/>
      <c r="F6" s="85"/>
    </row>
    <row r="7" ht="27.6" customHeight="1" spans="2:6">
      <c r="B7" s="85" t="s">
        <v>34</v>
      </c>
      <c r="C7" s="85" t="s">
        <v>35</v>
      </c>
      <c r="D7" s="85" t="s">
        <v>36</v>
      </c>
      <c r="E7" s="85" t="s">
        <v>114</v>
      </c>
      <c r="F7" s="85" t="s">
        <v>115</v>
      </c>
    </row>
    <row r="8" ht="19.9" customHeight="1" spans="2:6">
      <c r="B8" s="86" t="s">
        <v>7</v>
      </c>
      <c r="C8" s="86"/>
      <c r="D8" s="47">
        <v>1855.45</v>
      </c>
      <c r="E8" s="47">
        <v>1756.79</v>
      </c>
      <c r="F8" s="47">
        <v>98.66</v>
      </c>
    </row>
    <row r="9" ht="19.9" customHeight="1" spans="2:6">
      <c r="B9" s="57" t="s">
        <v>116</v>
      </c>
      <c r="C9" s="58" t="s">
        <v>117</v>
      </c>
      <c r="D9" s="49">
        <v>1546.66</v>
      </c>
      <c r="E9" s="49">
        <v>1546.66</v>
      </c>
      <c r="F9" s="49"/>
    </row>
    <row r="10" ht="18.95" customHeight="1" spans="2:6">
      <c r="B10" s="60" t="s">
        <v>118</v>
      </c>
      <c r="C10" s="61" t="s">
        <v>119</v>
      </c>
      <c r="D10" s="49">
        <v>324.3</v>
      </c>
      <c r="E10" s="49">
        <v>324.3</v>
      </c>
      <c r="F10" s="49"/>
    </row>
    <row r="11" ht="18.95" customHeight="1" spans="2:6">
      <c r="B11" s="60" t="s">
        <v>120</v>
      </c>
      <c r="C11" s="61" t="s">
        <v>121</v>
      </c>
      <c r="D11" s="49">
        <v>162.63</v>
      </c>
      <c r="E11" s="49">
        <v>162.63</v>
      </c>
      <c r="F11" s="49"/>
    </row>
    <row r="12" ht="18.95" customHeight="1" spans="2:6">
      <c r="B12" s="60" t="s">
        <v>122</v>
      </c>
      <c r="C12" s="61" t="s">
        <v>123</v>
      </c>
      <c r="D12" s="49">
        <v>297.36</v>
      </c>
      <c r="E12" s="49">
        <v>297.36</v>
      </c>
      <c r="F12" s="49"/>
    </row>
    <row r="13" ht="18.95" customHeight="1" spans="2:6">
      <c r="B13" s="60" t="s">
        <v>124</v>
      </c>
      <c r="C13" s="61" t="s">
        <v>125</v>
      </c>
      <c r="D13" s="49">
        <v>421.71</v>
      </c>
      <c r="E13" s="49">
        <v>421.71</v>
      </c>
      <c r="F13" s="49"/>
    </row>
    <row r="14" ht="18.95" customHeight="1" spans="2:6">
      <c r="B14" s="60" t="s">
        <v>126</v>
      </c>
      <c r="C14" s="61" t="s">
        <v>127</v>
      </c>
      <c r="D14" s="49">
        <v>124.97</v>
      </c>
      <c r="E14" s="49">
        <v>124.97</v>
      </c>
      <c r="F14" s="49"/>
    </row>
    <row r="15" ht="18.95" customHeight="1" spans="2:6">
      <c r="B15" s="60" t="s">
        <v>128</v>
      </c>
      <c r="C15" s="61" t="s">
        <v>129</v>
      </c>
      <c r="D15" s="49">
        <v>50.25</v>
      </c>
      <c r="E15" s="49">
        <v>50.25</v>
      </c>
      <c r="F15" s="49"/>
    </row>
    <row r="16" ht="18.95" customHeight="1" spans="2:6">
      <c r="B16" s="60" t="s">
        <v>130</v>
      </c>
      <c r="C16" s="61" t="s">
        <v>131</v>
      </c>
      <c r="D16" s="49">
        <v>53.39</v>
      </c>
      <c r="E16" s="49">
        <v>53.39</v>
      </c>
      <c r="F16" s="49"/>
    </row>
    <row r="17" ht="18.95" customHeight="1" spans="2:6">
      <c r="B17" s="60" t="s">
        <v>132</v>
      </c>
      <c r="C17" s="61" t="s">
        <v>133</v>
      </c>
      <c r="D17" s="49">
        <v>11.31</v>
      </c>
      <c r="E17" s="49">
        <v>11.31</v>
      </c>
      <c r="F17" s="49"/>
    </row>
    <row r="18" ht="18.95" customHeight="1" spans="2:6">
      <c r="B18" s="60" t="s">
        <v>134</v>
      </c>
      <c r="C18" s="61" t="s">
        <v>135</v>
      </c>
      <c r="D18" s="49">
        <v>100.74</v>
      </c>
      <c r="E18" s="49">
        <v>100.74</v>
      </c>
      <c r="F18" s="49"/>
    </row>
    <row r="19" ht="19.9" customHeight="1" spans="2:6">
      <c r="B19" s="57" t="s">
        <v>136</v>
      </c>
      <c r="C19" s="58" t="s">
        <v>137</v>
      </c>
      <c r="D19" s="49">
        <v>128.06</v>
      </c>
      <c r="E19" s="49">
        <v>29.4</v>
      </c>
      <c r="F19" s="49">
        <v>98.66</v>
      </c>
    </row>
    <row r="20" ht="18.95" customHeight="1" spans="2:6">
      <c r="B20" s="60" t="s">
        <v>138</v>
      </c>
      <c r="C20" s="61" t="s">
        <v>139</v>
      </c>
      <c r="D20" s="49">
        <v>23.75</v>
      </c>
      <c r="E20" s="49"/>
      <c r="F20" s="49">
        <v>23.75</v>
      </c>
    </row>
    <row r="21" ht="18.95" customHeight="1" spans="2:6">
      <c r="B21" s="60" t="s">
        <v>140</v>
      </c>
      <c r="C21" s="61" t="s">
        <v>141</v>
      </c>
      <c r="D21" s="49">
        <v>2</v>
      </c>
      <c r="E21" s="49"/>
      <c r="F21" s="49">
        <v>2</v>
      </c>
    </row>
    <row r="22" ht="18.95" customHeight="1" spans="2:6">
      <c r="B22" s="60" t="s">
        <v>142</v>
      </c>
      <c r="C22" s="61" t="s">
        <v>143</v>
      </c>
      <c r="D22" s="49">
        <v>1</v>
      </c>
      <c r="E22" s="49"/>
      <c r="F22" s="49">
        <v>1</v>
      </c>
    </row>
    <row r="23" ht="18.95" customHeight="1" spans="2:6">
      <c r="B23" s="60" t="s">
        <v>144</v>
      </c>
      <c r="C23" s="61" t="s">
        <v>145</v>
      </c>
      <c r="D23" s="49">
        <v>10</v>
      </c>
      <c r="E23" s="49"/>
      <c r="F23" s="49">
        <v>10</v>
      </c>
    </row>
    <row r="24" ht="18.95" customHeight="1" spans="2:6">
      <c r="B24" s="60" t="s">
        <v>146</v>
      </c>
      <c r="C24" s="61" t="s">
        <v>147</v>
      </c>
      <c r="D24" s="49">
        <v>0.5</v>
      </c>
      <c r="E24" s="49"/>
      <c r="F24" s="49">
        <v>0.5</v>
      </c>
    </row>
    <row r="25" ht="18.95" customHeight="1" spans="2:6">
      <c r="B25" s="60" t="s">
        <v>148</v>
      </c>
      <c r="C25" s="61" t="s">
        <v>149</v>
      </c>
      <c r="D25" s="49">
        <v>0.15</v>
      </c>
      <c r="E25" s="49"/>
      <c r="F25" s="49">
        <v>0.15</v>
      </c>
    </row>
    <row r="26" ht="18.95" customHeight="1" spans="2:6">
      <c r="B26" s="60" t="s">
        <v>150</v>
      </c>
      <c r="C26" s="61" t="s">
        <v>151</v>
      </c>
      <c r="D26" s="49">
        <v>15</v>
      </c>
      <c r="E26" s="49"/>
      <c r="F26" s="49">
        <v>15</v>
      </c>
    </row>
    <row r="27" ht="18.95" customHeight="1" spans="2:6">
      <c r="B27" s="60" t="s">
        <v>152</v>
      </c>
      <c r="C27" s="61" t="s">
        <v>153</v>
      </c>
      <c r="D27" s="49">
        <v>1.5</v>
      </c>
      <c r="E27" s="49"/>
      <c r="F27" s="49">
        <v>1.5</v>
      </c>
    </row>
    <row r="28" ht="18.95" customHeight="1" spans="2:6">
      <c r="B28" s="60" t="s">
        <v>154</v>
      </c>
      <c r="C28" s="61" t="s">
        <v>155</v>
      </c>
      <c r="D28" s="49">
        <v>16.79</v>
      </c>
      <c r="E28" s="49"/>
      <c r="F28" s="49">
        <v>16.79</v>
      </c>
    </row>
    <row r="29" ht="18.95" customHeight="1" spans="2:6">
      <c r="B29" s="60" t="s">
        <v>156</v>
      </c>
      <c r="C29" s="61" t="s">
        <v>157</v>
      </c>
      <c r="D29" s="49">
        <v>6.49</v>
      </c>
      <c r="E29" s="49"/>
      <c r="F29" s="49">
        <v>6.49</v>
      </c>
    </row>
    <row r="30" ht="18.95" customHeight="1" spans="2:6">
      <c r="B30" s="60" t="s">
        <v>158</v>
      </c>
      <c r="C30" s="61" t="s">
        <v>159</v>
      </c>
      <c r="D30" s="49">
        <v>15</v>
      </c>
      <c r="E30" s="49"/>
      <c r="F30" s="49">
        <v>15</v>
      </c>
    </row>
    <row r="31" ht="18.95" customHeight="1" spans="2:6">
      <c r="B31" s="60" t="s">
        <v>160</v>
      </c>
      <c r="C31" s="61" t="s">
        <v>161</v>
      </c>
      <c r="D31" s="49">
        <v>29.4</v>
      </c>
      <c r="E31" s="49">
        <v>29.4</v>
      </c>
      <c r="F31" s="49"/>
    </row>
    <row r="32" ht="18.95" customHeight="1" spans="2:6">
      <c r="B32" s="60" t="s">
        <v>162</v>
      </c>
      <c r="C32" s="61" t="s">
        <v>163</v>
      </c>
      <c r="D32" s="49">
        <v>6.49</v>
      </c>
      <c r="E32" s="49"/>
      <c r="F32" s="49">
        <v>6.49</v>
      </c>
    </row>
    <row r="33" ht="19.9" customHeight="1" spans="2:6">
      <c r="B33" s="57" t="s">
        <v>164</v>
      </c>
      <c r="C33" s="58" t="s">
        <v>165</v>
      </c>
      <c r="D33" s="49">
        <v>180.74</v>
      </c>
      <c r="E33" s="49">
        <v>180.74</v>
      </c>
      <c r="F33" s="49"/>
    </row>
    <row r="34" ht="18.95" customHeight="1" spans="2:6">
      <c r="B34" s="60" t="s">
        <v>166</v>
      </c>
      <c r="C34" s="61" t="s">
        <v>167</v>
      </c>
      <c r="D34" s="49">
        <v>95.64</v>
      </c>
      <c r="E34" s="49">
        <v>95.64</v>
      </c>
      <c r="F34" s="49"/>
    </row>
    <row r="35" ht="18.95" customHeight="1" spans="2:6">
      <c r="B35" s="60" t="s">
        <v>168</v>
      </c>
      <c r="C35" s="61" t="s">
        <v>169</v>
      </c>
      <c r="D35" s="49">
        <v>85.1</v>
      </c>
      <c r="E35" s="49">
        <v>85.1</v>
      </c>
      <c r="F35" s="49"/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B1:P149"/>
  <sheetViews>
    <sheetView workbookViewId="0">
      <selection activeCell="F22" sqref="F22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492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493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494</v>
      </c>
      <c r="N4" s="13"/>
      <c r="O4" s="13"/>
      <c r="P4" s="13"/>
    </row>
    <row r="5" ht="25.15" customHeight="1" spans="2:16">
      <c r="B5" s="6" t="s">
        <v>274</v>
      </c>
      <c r="C5" s="7" t="s">
        <v>495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496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497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498</v>
      </c>
      <c r="E15" s="9" t="s">
        <v>303</v>
      </c>
      <c r="F15" s="9"/>
      <c r="G15" s="9" t="s">
        <v>328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499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B1:P149"/>
  <sheetViews>
    <sheetView workbookViewId="0">
      <selection activeCell="G25" sqref="G25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500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501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502</v>
      </c>
      <c r="N4" s="13"/>
      <c r="O4" s="13"/>
      <c r="P4" s="13"/>
    </row>
    <row r="5" ht="25.15" customHeight="1" spans="2:16">
      <c r="B5" s="6" t="s">
        <v>274</v>
      </c>
      <c r="C5" s="7" t="s">
        <v>503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504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505</v>
      </c>
      <c r="E13" s="9" t="s">
        <v>303</v>
      </c>
      <c r="F13" s="9"/>
      <c r="G13" s="9" t="s">
        <v>350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506</v>
      </c>
      <c r="D15" s="10" t="s">
        <v>507</v>
      </c>
      <c r="E15" s="9" t="s">
        <v>291</v>
      </c>
      <c r="F15" s="9"/>
      <c r="G15" s="9" t="s">
        <v>344</v>
      </c>
      <c r="H15" s="9" t="s">
        <v>508</v>
      </c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509</v>
      </c>
      <c r="E18" s="9" t="s">
        <v>319</v>
      </c>
      <c r="F18" s="9"/>
      <c r="G18" s="9" t="s">
        <v>510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B1:P149"/>
  <sheetViews>
    <sheetView workbookViewId="0">
      <selection activeCell="H26" sqref="H26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511</v>
      </c>
      <c r="G2" s="5"/>
      <c r="H2" s="5"/>
      <c r="I2" s="5"/>
      <c r="J2" s="5"/>
      <c r="K2" s="11" t="s">
        <v>262</v>
      </c>
      <c r="L2" s="11"/>
      <c r="M2" s="5" t="s">
        <v>451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512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513</v>
      </c>
      <c r="N4" s="13"/>
      <c r="O4" s="13"/>
      <c r="P4" s="13"/>
    </row>
    <row r="5" ht="25.15" customHeight="1" spans="2:16">
      <c r="B5" s="6" t="s">
        <v>274</v>
      </c>
      <c r="C5" s="7" t="s">
        <v>514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515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516</v>
      </c>
      <c r="E11" s="9" t="s">
        <v>291</v>
      </c>
      <c r="F11" s="9"/>
      <c r="G11" s="9" t="s">
        <v>348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301</v>
      </c>
      <c r="D12" s="10" t="s">
        <v>517</v>
      </c>
      <c r="E12" s="9" t="s">
        <v>303</v>
      </c>
      <c r="F12" s="9"/>
      <c r="G12" s="9" t="s">
        <v>518</v>
      </c>
      <c r="H12" s="9"/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298</v>
      </c>
      <c r="D13" s="10" t="s">
        <v>519</v>
      </c>
      <c r="E13" s="9" t="s">
        <v>291</v>
      </c>
      <c r="F13" s="9"/>
      <c r="G13" s="9" t="s">
        <v>300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309</v>
      </c>
      <c r="D14" s="10" t="s">
        <v>520</v>
      </c>
      <c r="E14" s="9" t="s">
        <v>303</v>
      </c>
      <c r="F14" s="9"/>
      <c r="G14" s="9" t="s">
        <v>521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522</v>
      </c>
      <c r="E15" s="9" t="s">
        <v>303</v>
      </c>
      <c r="F15" s="9"/>
      <c r="G15" s="9" t="s">
        <v>308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481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318</v>
      </c>
      <c r="E17" s="9" t="s">
        <v>319</v>
      </c>
      <c r="F17" s="9"/>
      <c r="G17" s="9" t="s">
        <v>523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B1:P149"/>
  <sheetViews>
    <sheetView workbookViewId="0">
      <selection activeCell="C5" sqref="C5:J8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524</v>
      </c>
      <c r="G2" s="5"/>
      <c r="H2" s="5"/>
      <c r="I2" s="5"/>
      <c r="J2" s="5"/>
      <c r="K2" s="11" t="s">
        <v>262</v>
      </c>
      <c r="L2" s="11"/>
      <c r="M2" s="5" t="s">
        <v>525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384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385</v>
      </c>
      <c r="N4" s="13"/>
      <c r="O4" s="13"/>
      <c r="P4" s="13"/>
    </row>
    <row r="5" ht="25.15" customHeight="1" spans="2:16">
      <c r="B5" s="6" t="s">
        <v>274</v>
      </c>
      <c r="C5" s="7" t="s">
        <v>526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298</v>
      </c>
      <c r="D10" s="10" t="s">
        <v>527</v>
      </c>
      <c r="E10" s="9" t="s">
        <v>291</v>
      </c>
      <c r="F10" s="9"/>
      <c r="G10" s="9" t="s">
        <v>348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528</v>
      </c>
      <c r="E11" s="9" t="s">
        <v>291</v>
      </c>
      <c r="F11" s="9"/>
      <c r="G11" s="9" t="s">
        <v>348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289</v>
      </c>
      <c r="D12" s="10" t="s">
        <v>529</v>
      </c>
      <c r="E12" s="9" t="s">
        <v>291</v>
      </c>
      <c r="F12" s="9"/>
      <c r="G12" s="9" t="s">
        <v>530</v>
      </c>
      <c r="H12" s="9" t="s">
        <v>531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532</v>
      </c>
      <c r="E13" s="9" t="s">
        <v>303</v>
      </c>
      <c r="F13" s="9"/>
      <c r="G13" s="9" t="s">
        <v>533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534</v>
      </c>
      <c r="E14" s="9" t="s">
        <v>303</v>
      </c>
      <c r="F14" s="9"/>
      <c r="G14" s="9" t="s">
        <v>535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536</v>
      </c>
      <c r="E15" s="9" t="s">
        <v>303</v>
      </c>
      <c r="F15" s="9"/>
      <c r="G15" s="9" t="s">
        <v>304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332</v>
      </c>
      <c r="D16" s="10" t="s">
        <v>537</v>
      </c>
      <c r="E16" s="9" t="s">
        <v>303</v>
      </c>
      <c r="F16" s="9"/>
      <c r="G16" s="9" t="s">
        <v>538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481</v>
      </c>
      <c r="E17" s="9" t="s">
        <v>291</v>
      </c>
      <c r="F17" s="9"/>
      <c r="G17" s="9" t="s">
        <v>348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388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B1:P149"/>
  <sheetViews>
    <sheetView topLeftCell="B1" workbookViewId="0">
      <selection activeCell="G24" sqref="G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539</v>
      </c>
      <c r="G2" s="5"/>
      <c r="H2" s="5"/>
      <c r="I2" s="5"/>
      <c r="J2" s="5"/>
      <c r="K2" s="11" t="s">
        <v>262</v>
      </c>
      <c r="L2" s="11"/>
      <c r="M2" s="5" t="s">
        <v>474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452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>
        <v>4000000</v>
      </c>
      <c r="N4" s="13"/>
      <c r="O4" s="13"/>
      <c r="P4" s="13"/>
    </row>
    <row r="5" ht="25.15" customHeight="1" spans="2:16">
      <c r="B5" s="6" t="s">
        <v>274</v>
      </c>
      <c r="C5" s="7" t="s">
        <v>540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541</v>
      </c>
      <c r="E10" s="9" t="s">
        <v>291</v>
      </c>
      <c r="F10" s="9"/>
      <c r="G10" s="9" t="s">
        <v>344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542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543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544</v>
      </c>
      <c r="E13" s="9" t="s">
        <v>291</v>
      </c>
      <c r="F13" s="9"/>
      <c r="G13" s="9" t="s">
        <v>300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545</v>
      </c>
      <c r="E14" s="9" t="s">
        <v>303</v>
      </c>
      <c r="F14" s="9"/>
      <c r="G14" s="9" t="s">
        <v>304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546</v>
      </c>
      <c r="E15" s="9" t="s">
        <v>303</v>
      </c>
      <c r="F15" s="9"/>
      <c r="G15" s="9" t="s">
        <v>547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548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481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549</v>
      </c>
      <c r="E18" s="9" t="s">
        <v>319</v>
      </c>
      <c r="F18" s="9"/>
      <c r="G18" s="9" t="s">
        <v>550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B1:P149"/>
  <sheetViews>
    <sheetView workbookViewId="0">
      <selection activeCell="G27" sqref="G27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551</v>
      </c>
      <c r="G2" s="5"/>
      <c r="H2" s="5"/>
      <c r="I2" s="5"/>
      <c r="J2" s="5"/>
      <c r="K2" s="11" t="s">
        <v>262</v>
      </c>
      <c r="L2" s="11"/>
      <c r="M2" s="5" t="s">
        <v>451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552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553</v>
      </c>
      <c r="N4" s="13"/>
      <c r="O4" s="13"/>
      <c r="P4" s="13"/>
    </row>
    <row r="5" ht="25.15" customHeight="1" spans="2:16">
      <c r="B5" s="6" t="s">
        <v>274</v>
      </c>
      <c r="C5" s="7" t="s">
        <v>554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555</v>
      </c>
      <c r="E10" s="9" t="s">
        <v>291</v>
      </c>
      <c r="F10" s="9"/>
      <c r="G10" s="9" t="s">
        <v>365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556</v>
      </c>
      <c r="E11" s="9" t="s">
        <v>291</v>
      </c>
      <c r="F11" s="9"/>
      <c r="G11" s="9" t="s">
        <v>348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557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558</v>
      </c>
      <c r="E13" s="9" t="s">
        <v>303</v>
      </c>
      <c r="F13" s="9"/>
      <c r="G13" s="9" t="s">
        <v>415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559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480</v>
      </c>
      <c r="E15" s="9" t="s">
        <v>303</v>
      </c>
      <c r="F15" s="9"/>
      <c r="G15" s="9" t="s">
        <v>304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309</v>
      </c>
      <c r="D16" s="10" t="s">
        <v>424</v>
      </c>
      <c r="E16" s="9" t="s">
        <v>303</v>
      </c>
      <c r="F16" s="9"/>
      <c r="G16" s="9" t="s">
        <v>415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481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318</v>
      </c>
      <c r="E18" s="9" t="s">
        <v>319</v>
      </c>
      <c r="F18" s="9"/>
      <c r="G18" s="9" t="s">
        <v>560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/>
  <dimension ref="B1:P149"/>
  <sheetViews>
    <sheetView workbookViewId="0">
      <selection activeCell="I20" sqref="I20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561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376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377</v>
      </c>
      <c r="N4" s="13"/>
      <c r="O4" s="13"/>
      <c r="P4" s="13"/>
    </row>
    <row r="5" ht="25.15" customHeight="1" spans="2:16">
      <c r="B5" s="6" t="s">
        <v>274</v>
      </c>
      <c r="C5" s="7" t="s">
        <v>562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563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333</v>
      </c>
      <c r="E13" s="9" t="s">
        <v>303</v>
      </c>
      <c r="F13" s="9"/>
      <c r="G13" s="9" t="s">
        <v>564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373</v>
      </c>
      <c r="E15" s="9" t="s">
        <v>303</v>
      </c>
      <c r="F15" s="9"/>
      <c r="G15" s="9" t="s">
        <v>304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565</v>
      </c>
      <c r="E18" s="9" t="s">
        <v>319</v>
      </c>
      <c r="F18" s="9"/>
      <c r="G18" s="9" t="s">
        <v>382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/>
  <dimension ref="B1:P149"/>
  <sheetViews>
    <sheetView workbookViewId="0">
      <selection activeCell="H23" sqref="H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566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567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568</v>
      </c>
      <c r="N4" s="13"/>
      <c r="O4" s="13"/>
      <c r="P4" s="13"/>
    </row>
    <row r="5" ht="25.15" customHeight="1" spans="2:16">
      <c r="B5" s="6" t="s">
        <v>274</v>
      </c>
      <c r="C5" s="7" t="s">
        <v>569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570</v>
      </c>
      <c r="E10" s="9" t="s">
        <v>291</v>
      </c>
      <c r="F10" s="9"/>
      <c r="G10" s="9" t="s">
        <v>365</v>
      </c>
      <c r="H10" s="9" t="s">
        <v>571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298</v>
      </c>
      <c r="D11" s="10" t="s">
        <v>572</v>
      </c>
      <c r="E11" s="9" t="s">
        <v>291</v>
      </c>
      <c r="F11" s="9"/>
      <c r="G11" s="9" t="s">
        <v>300</v>
      </c>
      <c r="H11" s="9" t="s">
        <v>228</v>
      </c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301</v>
      </c>
      <c r="D12" s="10" t="s">
        <v>573</v>
      </c>
      <c r="E12" s="9" t="s">
        <v>303</v>
      </c>
      <c r="F12" s="9"/>
      <c r="G12" s="9" t="s">
        <v>304</v>
      </c>
      <c r="H12" s="9"/>
      <c r="I12" s="9" t="s">
        <v>365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305</v>
      </c>
      <c r="C13" s="10" t="s">
        <v>306</v>
      </c>
      <c r="D13" s="10" t="s">
        <v>574</v>
      </c>
      <c r="E13" s="9" t="s">
        <v>303</v>
      </c>
      <c r="F13" s="9"/>
      <c r="G13" s="9" t="s">
        <v>575</v>
      </c>
      <c r="H13" s="9"/>
      <c r="I13" s="9" t="s">
        <v>576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373</v>
      </c>
      <c r="E14" s="9" t="s">
        <v>303</v>
      </c>
      <c r="F14" s="9"/>
      <c r="G14" s="9" t="s">
        <v>328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313</v>
      </c>
      <c r="C15" s="10" t="s">
        <v>314</v>
      </c>
      <c r="D15" s="10" t="s">
        <v>336</v>
      </c>
      <c r="E15" s="9" t="s">
        <v>291</v>
      </c>
      <c r="F15" s="9"/>
      <c r="G15" s="9" t="s">
        <v>348</v>
      </c>
      <c r="H15" s="9" t="s">
        <v>228</v>
      </c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316</v>
      </c>
      <c r="C16" s="10" t="s">
        <v>317</v>
      </c>
      <c r="D16" s="10" t="s">
        <v>577</v>
      </c>
      <c r="E16" s="9" t="s">
        <v>319</v>
      </c>
      <c r="F16" s="9"/>
      <c r="G16" s="9" t="s">
        <v>344</v>
      </c>
      <c r="H16" s="9" t="s">
        <v>321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3:11">
      <c r="C17" s="1"/>
      <c r="D17" s="1"/>
      <c r="E17" s="1"/>
      <c r="K17" s="1"/>
    </row>
    <row r="18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customHeight="1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/>
  <dimension ref="B1:P149"/>
  <sheetViews>
    <sheetView workbookViewId="0">
      <selection activeCell="H22" sqref="H22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578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579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580</v>
      </c>
      <c r="N4" s="13"/>
      <c r="O4" s="13"/>
      <c r="P4" s="13"/>
    </row>
    <row r="5" ht="25.15" customHeight="1" spans="2:16">
      <c r="B5" s="6" t="s">
        <v>274</v>
      </c>
      <c r="C5" s="7" t="s">
        <v>581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386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582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327</v>
      </c>
      <c r="E15" s="9" t="s">
        <v>303</v>
      </c>
      <c r="F15" s="9"/>
      <c r="G15" s="9" t="s">
        <v>350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359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/>
  <dimension ref="B1:P149"/>
  <sheetViews>
    <sheetView workbookViewId="0">
      <selection activeCell="H24" sqref="H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583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354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355</v>
      </c>
      <c r="N4" s="13"/>
      <c r="O4" s="13"/>
      <c r="P4" s="13"/>
    </row>
    <row r="5" ht="25.15" customHeight="1" spans="2:16">
      <c r="B5" s="6" t="s">
        <v>274</v>
      </c>
      <c r="C5" s="7" t="s">
        <v>584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585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586</v>
      </c>
      <c r="E13" s="9" t="s">
        <v>303</v>
      </c>
      <c r="F13" s="9"/>
      <c r="G13" s="9" t="s">
        <v>304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334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373</v>
      </c>
      <c r="E15" s="9" t="s">
        <v>303</v>
      </c>
      <c r="F15" s="9"/>
      <c r="G15" s="9" t="s">
        <v>328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297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9"/>
  <dimension ref="A1:G9"/>
  <sheetViews>
    <sheetView workbookViewId="0">
      <selection activeCell="E12" sqref="E12"/>
    </sheetView>
  </sheetViews>
  <sheetFormatPr defaultColWidth="9" defaultRowHeight="14.25" outlineLevelCol="6"/>
  <cols>
    <col min="1" max="1" width="0.375" style="41" customWidth="1"/>
    <col min="2" max="2" width="11.625" style="41" customWidth="1"/>
    <col min="3" max="3" width="11.25" style="41" customWidth="1"/>
    <col min="4" max="4" width="12.125" style="41" customWidth="1"/>
    <col min="5" max="5" width="11.75" style="41" customWidth="1"/>
    <col min="6" max="6" width="12.875" style="41" customWidth="1"/>
    <col min="7" max="7" width="13.25" style="41" customWidth="1"/>
    <col min="8" max="16384" width="9" style="41"/>
  </cols>
  <sheetData>
    <row r="1" ht="16.35" customHeight="1" spans="1:2">
      <c r="A1" s="42"/>
      <c r="B1" s="41" t="s">
        <v>170</v>
      </c>
    </row>
    <row r="2" ht="16.35" customHeight="1" spans="2:7">
      <c r="B2" s="87"/>
      <c r="C2" s="87"/>
      <c r="D2" s="87"/>
      <c r="E2" s="87"/>
      <c r="F2" s="87"/>
      <c r="G2" s="87"/>
    </row>
    <row r="3" ht="16.35" customHeight="1" spans="2:7">
      <c r="B3" s="87"/>
      <c r="C3" s="87"/>
      <c r="D3" s="87"/>
      <c r="E3" s="87"/>
      <c r="F3" s="87"/>
      <c r="G3" s="87"/>
    </row>
    <row r="4" ht="16.35" customHeight="1" spans="2:7">
      <c r="B4" s="87"/>
      <c r="C4" s="87"/>
      <c r="D4" s="87"/>
      <c r="E4" s="87"/>
      <c r="F4" s="87"/>
      <c r="G4" s="87"/>
    </row>
    <row r="5" ht="20.65" customHeight="1" spans="7:7">
      <c r="G5" s="50" t="s">
        <v>2</v>
      </c>
    </row>
    <row r="6" ht="38.85" customHeight="1" spans="2:7">
      <c r="B6" s="88" t="s">
        <v>33</v>
      </c>
      <c r="C6" s="88"/>
      <c r="D6" s="88"/>
      <c r="E6" s="88"/>
      <c r="F6" s="88"/>
      <c r="G6" s="88"/>
    </row>
    <row r="7" ht="36.2" customHeight="1" spans="2:7">
      <c r="B7" s="88" t="s">
        <v>7</v>
      </c>
      <c r="C7" s="88" t="s">
        <v>171</v>
      </c>
      <c r="D7" s="88" t="s">
        <v>172</v>
      </c>
      <c r="E7" s="88"/>
      <c r="F7" s="88"/>
      <c r="G7" s="88" t="s">
        <v>173</v>
      </c>
    </row>
    <row r="8" ht="36.2" customHeight="1" spans="2:7">
      <c r="B8" s="88"/>
      <c r="C8" s="88"/>
      <c r="D8" s="88" t="s">
        <v>174</v>
      </c>
      <c r="E8" s="88" t="s">
        <v>175</v>
      </c>
      <c r="F8" s="88" t="s">
        <v>176</v>
      </c>
      <c r="G8" s="88"/>
    </row>
    <row r="9" ht="25.9" customHeight="1" spans="2:7">
      <c r="B9" s="89">
        <v>30</v>
      </c>
      <c r="C9" s="89"/>
      <c r="D9" s="89">
        <v>15</v>
      </c>
      <c r="E9" s="89"/>
      <c r="F9" s="89">
        <v>15</v>
      </c>
      <c r="G9" s="89">
        <v>15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77777777777778" right="0.0777777777777778" top="0.392361111111111" bottom="0.0777777777777778" header="0" footer="0"/>
  <pageSetup paperSize="9" orientation="landscape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0"/>
  <dimension ref="B1:P149"/>
  <sheetViews>
    <sheetView workbookViewId="0">
      <selection activeCell="G26" sqref="G26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587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588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589</v>
      </c>
      <c r="N4" s="13"/>
      <c r="O4" s="13"/>
      <c r="P4" s="13"/>
    </row>
    <row r="5" ht="25.15" customHeight="1" spans="2:16">
      <c r="B5" s="6" t="s">
        <v>274</v>
      </c>
      <c r="C5" s="7" t="s">
        <v>590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301</v>
      </c>
      <c r="D10" s="10" t="s">
        <v>591</v>
      </c>
      <c r="E10" s="9" t="s">
        <v>303</v>
      </c>
      <c r="F10" s="9"/>
      <c r="G10" s="9" t="s">
        <v>304</v>
      </c>
      <c r="H10" s="9"/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289</v>
      </c>
      <c r="D11" s="10" t="s">
        <v>592</v>
      </c>
      <c r="E11" s="9" t="s">
        <v>291</v>
      </c>
      <c r="F11" s="9"/>
      <c r="G11" s="9" t="s">
        <v>292</v>
      </c>
      <c r="H11" s="9" t="s">
        <v>593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594</v>
      </c>
      <c r="E12" s="9" t="s">
        <v>291</v>
      </c>
      <c r="F12" s="9"/>
      <c r="G12" s="9" t="s">
        <v>300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295</v>
      </c>
      <c r="D13" s="10" t="s">
        <v>595</v>
      </c>
      <c r="E13" s="9" t="s">
        <v>291</v>
      </c>
      <c r="F13" s="9"/>
      <c r="G13" s="9" t="s">
        <v>348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335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596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597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374</v>
      </c>
      <c r="E18" s="9" t="s">
        <v>319</v>
      </c>
      <c r="F18" s="9"/>
      <c r="G18" s="9" t="s">
        <v>598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1"/>
  <dimension ref="B1:P149"/>
  <sheetViews>
    <sheetView workbookViewId="0">
      <selection activeCell="H23" sqref="H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599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600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601</v>
      </c>
      <c r="N4" s="13"/>
      <c r="O4" s="13"/>
      <c r="P4" s="13"/>
    </row>
    <row r="5" ht="25.15" customHeight="1" spans="2:16">
      <c r="B5" s="6" t="s">
        <v>274</v>
      </c>
      <c r="C5" s="7" t="s">
        <v>602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603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296</v>
      </c>
      <c r="E11" s="9" t="s">
        <v>291</v>
      </c>
      <c r="F11" s="9"/>
      <c r="G11" s="9" t="s">
        <v>297</v>
      </c>
      <c r="H11" s="9" t="s">
        <v>228</v>
      </c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329</v>
      </c>
      <c r="E12" s="9" t="s">
        <v>291</v>
      </c>
      <c r="F12" s="9"/>
      <c r="G12" s="9" t="s">
        <v>300</v>
      </c>
      <c r="H12" s="9" t="s">
        <v>228</v>
      </c>
      <c r="I12" s="9" t="s">
        <v>365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305</v>
      </c>
      <c r="C13" s="10" t="s">
        <v>306</v>
      </c>
      <c r="D13" s="10" t="s">
        <v>334</v>
      </c>
      <c r="E13" s="9" t="s">
        <v>303</v>
      </c>
      <c r="F13" s="9"/>
      <c r="G13" s="9" t="s">
        <v>308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604</v>
      </c>
      <c r="E14" s="9" t="s">
        <v>303</v>
      </c>
      <c r="F14" s="9"/>
      <c r="G14" s="9" t="s">
        <v>605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335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336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337</v>
      </c>
      <c r="E17" s="9" t="s">
        <v>319</v>
      </c>
      <c r="F17" s="9"/>
      <c r="G17" s="9" t="s">
        <v>606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2"/>
  <dimension ref="B1:P149"/>
  <sheetViews>
    <sheetView workbookViewId="0">
      <selection activeCell="F22" sqref="F22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607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608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609</v>
      </c>
      <c r="N4" s="13"/>
      <c r="O4" s="13"/>
      <c r="P4" s="13"/>
    </row>
    <row r="5" ht="25.15" customHeight="1" spans="2:16">
      <c r="B5" s="6" t="s">
        <v>274</v>
      </c>
      <c r="C5" s="7" t="s">
        <v>610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298</v>
      </c>
      <c r="D10" s="10" t="s">
        <v>329</v>
      </c>
      <c r="E10" s="9" t="s">
        <v>291</v>
      </c>
      <c r="F10" s="9"/>
      <c r="G10" s="9" t="s">
        <v>300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301</v>
      </c>
      <c r="D11" s="10" t="s">
        <v>611</v>
      </c>
      <c r="E11" s="9" t="s">
        <v>303</v>
      </c>
      <c r="F11" s="9"/>
      <c r="G11" s="9" t="s">
        <v>612</v>
      </c>
      <c r="H11" s="9"/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295</v>
      </c>
      <c r="D12" s="10" t="s">
        <v>296</v>
      </c>
      <c r="E12" s="9" t="s">
        <v>291</v>
      </c>
      <c r="F12" s="9"/>
      <c r="G12" s="9" t="s">
        <v>297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289</v>
      </c>
      <c r="D13" s="10" t="s">
        <v>613</v>
      </c>
      <c r="E13" s="9" t="s">
        <v>291</v>
      </c>
      <c r="F13" s="9"/>
      <c r="G13" s="9" t="s">
        <v>292</v>
      </c>
      <c r="H13" s="9" t="s">
        <v>331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327</v>
      </c>
      <c r="E14" s="9" t="s">
        <v>303</v>
      </c>
      <c r="F14" s="9"/>
      <c r="G14" s="9" t="s">
        <v>350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334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614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3"/>
  <dimension ref="B1:P149"/>
  <sheetViews>
    <sheetView workbookViewId="0">
      <selection activeCell="H24" sqref="H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615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579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580</v>
      </c>
      <c r="N4" s="13"/>
      <c r="O4" s="13"/>
      <c r="P4" s="13"/>
    </row>
    <row r="5" ht="25.15" customHeight="1" spans="2:16">
      <c r="B5" s="6" t="s">
        <v>274</v>
      </c>
      <c r="C5" s="7" t="s">
        <v>616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298</v>
      </c>
      <c r="D10" s="10" t="s">
        <v>617</v>
      </c>
      <c r="E10" s="9" t="s">
        <v>291</v>
      </c>
      <c r="F10" s="9"/>
      <c r="G10" s="9" t="s">
        <v>300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289</v>
      </c>
      <c r="D11" s="10" t="s">
        <v>618</v>
      </c>
      <c r="E11" s="9" t="s">
        <v>291</v>
      </c>
      <c r="F11" s="9"/>
      <c r="G11" s="9" t="s">
        <v>292</v>
      </c>
      <c r="H11" s="9" t="s">
        <v>331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295</v>
      </c>
      <c r="D12" s="10" t="s">
        <v>296</v>
      </c>
      <c r="E12" s="9" t="s">
        <v>291</v>
      </c>
      <c r="F12" s="9"/>
      <c r="G12" s="9" t="s">
        <v>297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619</v>
      </c>
      <c r="E13" s="9" t="s">
        <v>303</v>
      </c>
      <c r="F13" s="9"/>
      <c r="G13" s="9" t="s">
        <v>478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620</v>
      </c>
      <c r="E14" s="9" t="s">
        <v>303</v>
      </c>
      <c r="F14" s="9"/>
      <c r="G14" s="9" t="s">
        <v>350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334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335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336</v>
      </c>
      <c r="E17" s="9" t="s">
        <v>291</v>
      </c>
      <c r="F17" s="9"/>
      <c r="G17" s="9" t="s">
        <v>348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337</v>
      </c>
      <c r="E18" s="9" t="s">
        <v>319</v>
      </c>
      <c r="F18" s="9"/>
      <c r="G18" s="9" t="s">
        <v>359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4"/>
  <dimension ref="B1:P149"/>
  <sheetViews>
    <sheetView workbookViewId="0">
      <selection activeCell="F22" sqref="F22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621</v>
      </c>
      <c r="G2" s="5"/>
      <c r="H2" s="5"/>
      <c r="I2" s="5"/>
      <c r="J2" s="5"/>
      <c r="K2" s="11" t="s">
        <v>262</v>
      </c>
      <c r="L2" s="11"/>
      <c r="M2" s="5" t="s">
        <v>323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622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623</v>
      </c>
      <c r="N4" s="13"/>
      <c r="O4" s="13"/>
      <c r="P4" s="13"/>
    </row>
    <row r="5" ht="25.15" customHeight="1" spans="2:16">
      <c r="B5" s="6" t="s">
        <v>274</v>
      </c>
      <c r="C5" s="7" t="s">
        <v>624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625</v>
      </c>
      <c r="E10" s="9" t="s">
        <v>291</v>
      </c>
      <c r="F10" s="9"/>
      <c r="G10" s="9" t="s">
        <v>431</v>
      </c>
      <c r="H10" s="9" t="s">
        <v>571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626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627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628</v>
      </c>
      <c r="E13" s="9" t="s">
        <v>303</v>
      </c>
      <c r="F13" s="9"/>
      <c r="G13" s="9" t="s">
        <v>328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629</v>
      </c>
      <c r="E14" s="9" t="s">
        <v>303</v>
      </c>
      <c r="F14" s="9"/>
      <c r="G14" s="9" t="s">
        <v>575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630</v>
      </c>
      <c r="E15" s="9" t="s">
        <v>303</v>
      </c>
      <c r="F15" s="9"/>
      <c r="G15" s="9" t="s">
        <v>308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336</v>
      </c>
      <c r="E16" s="9" t="s">
        <v>291</v>
      </c>
      <c r="F16" s="9"/>
      <c r="G16" s="9" t="s">
        <v>348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318</v>
      </c>
      <c r="E17" s="9" t="s">
        <v>319</v>
      </c>
      <c r="F17" s="9"/>
      <c r="G17" s="9" t="s">
        <v>631</v>
      </c>
      <c r="H17" s="9" t="s">
        <v>632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5"/>
  <dimension ref="B1:P149"/>
  <sheetViews>
    <sheetView workbookViewId="0">
      <selection activeCell="F21" sqref="F21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633</v>
      </c>
      <c r="G2" s="5"/>
      <c r="H2" s="5"/>
      <c r="I2" s="5"/>
      <c r="J2" s="5"/>
      <c r="K2" s="11" t="s">
        <v>262</v>
      </c>
      <c r="L2" s="11"/>
      <c r="M2" s="5" t="s">
        <v>634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635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636</v>
      </c>
      <c r="N4" s="13"/>
      <c r="O4" s="13"/>
      <c r="P4" s="13"/>
    </row>
    <row r="5" ht="25.15" customHeight="1" spans="2:16">
      <c r="B5" s="6" t="s">
        <v>274</v>
      </c>
      <c r="C5" s="7" t="s">
        <v>637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638</v>
      </c>
      <c r="E10" s="9" t="s">
        <v>291</v>
      </c>
      <c r="F10" s="9"/>
      <c r="G10" s="9" t="s">
        <v>297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301</v>
      </c>
      <c r="D11" s="10" t="s">
        <v>639</v>
      </c>
      <c r="E11" s="9" t="s">
        <v>291</v>
      </c>
      <c r="F11" s="9"/>
      <c r="G11" s="9" t="s">
        <v>300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640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289</v>
      </c>
      <c r="D13" s="10" t="s">
        <v>641</v>
      </c>
      <c r="E13" s="9" t="s">
        <v>291</v>
      </c>
      <c r="F13" s="9"/>
      <c r="G13" s="9" t="s">
        <v>365</v>
      </c>
      <c r="H13" s="9" t="s">
        <v>642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643</v>
      </c>
      <c r="D14" s="10" t="s">
        <v>644</v>
      </c>
      <c r="E14" s="9" t="s">
        <v>303</v>
      </c>
      <c r="F14" s="9"/>
      <c r="G14" s="9" t="s">
        <v>645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646</v>
      </c>
      <c r="E15" s="9" t="s">
        <v>647</v>
      </c>
      <c r="F15" s="9"/>
      <c r="G15" s="9" t="s">
        <v>297</v>
      </c>
      <c r="H15" s="9" t="s">
        <v>228</v>
      </c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648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649</v>
      </c>
      <c r="E17" s="9" t="s">
        <v>319</v>
      </c>
      <c r="F17" s="9"/>
      <c r="G17" s="9" t="s">
        <v>294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6"/>
  <dimension ref="B1:P149"/>
  <sheetViews>
    <sheetView workbookViewId="0">
      <selection activeCell="G24" sqref="G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650</v>
      </c>
      <c r="G2" s="5"/>
      <c r="H2" s="5"/>
      <c r="I2" s="5"/>
      <c r="J2" s="5"/>
      <c r="K2" s="11" t="s">
        <v>262</v>
      </c>
      <c r="L2" s="11"/>
      <c r="M2" s="5" t="s">
        <v>634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651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652</v>
      </c>
      <c r="N4" s="13"/>
      <c r="O4" s="13"/>
      <c r="P4" s="13"/>
    </row>
    <row r="5" ht="25.15" customHeight="1" spans="2:16">
      <c r="B5" s="6" t="s">
        <v>274</v>
      </c>
      <c r="C5" s="7" t="s">
        <v>653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654</v>
      </c>
      <c r="E10" s="9" t="s">
        <v>291</v>
      </c>
      <c r="F10" s="9"/>
      <c r="G10" s="9" t="s">
        <v>348</v>
      </c>
      <c r="H10" s="9" t="s">
        <v>228</v>
      </c>
      <c r="I10" s="9" t="s">
        <v>365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655</v>
      </c>
      <c r="E11" s="9" t="s">
        <v>647</v>
      </c>
      <c r="F11" s="9"/>
      <c r="G11" s="9" t="s">
        <v>297</v>
      </c>
      <c r="H11" s="9" t="s">
        <v>228</v>
      </c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656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657</v>
      </c>
      <c r="E13" s="9" t="s">
        <v>303</v>
      </c>
      <c r="F13" s="9"/>
      <c r="G13" s="9" t="s">
        <v>645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658</v>
      </c>
      <c r="E14" s="9" t="s">
        <v>303</v>
      </c>
      <c r="F14" s="9"/>
      <c r="G14" s="9" t="s">
        <v>659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660</v>
      </c>
      <c r="E15" s="9" t="s">
        <v>319</v>
      </c>
      <c r="F15" s="9"/>
      <c r="G15" s="9" t="s">
        <v>344</v>
      </c>
      <c r="H15" s="9" t="s">
        <v>228</v>
      </c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661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662</v>
      </c>
      <c r="E17" s="9" t="s">
        <v>319</v>
      </c>
      <c r="F17" s="9"/>
      <c r="G17" s="9" t="s">
        <v>663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7"/>
  <dimension ref="B1:P149"/>
  <sheetViews>
    <sheetView workbookViewId="0">
      <selection activeCell="E24" sqref="E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664</v>
      </c>
      <c r="G2" s="5"/>
      <c r="H2" s="5"/>
      <c r="I2" s="5"/>
      <c r="J2" s="5"/>
      <c r="K2" s="11" t="s">
        <v>262</v>
      </c>
      <c r="L2" s="11"/>
      <c r="M2" s="5" t="s">
        <v>525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665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666</v>
      </c>
      <c r="N4" s="13"/>
      <c r="O4" s="13"/>
      <c r="P4" s="13"/>
    </row>
    <row r="5" ht="25.15" customHeight="1" spans="2:16">
      <c r="B5" s="6" t="s">
        <v>274</v>
      </c>
      <c r="C5" s="7" t="s">
        <v>667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668</v>
      </c>
      <c r="E10" s="9" t="s">
        <v>291</v>
      </c>
      <c r="F10" s="9"/>
      <c r="G10" s="9" t="s">
        <v>669</v>
      </c>
      <c r="H10" s="9" t="s">
        <v>670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671</v>
      </c>
      <c r="E11" s="9" t="s">
        <v>291</v>
      </c>
      <c r="F11" s="9"/>
      <c r="G11" s="9" t="s">
        <v>348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672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673</v>
      </c>
      <c r="E13" s="9" t="s">
        <v>303</v>
      </c>
      <c r="F13" s="9"/>
      <c r="G13" s="9" t="s">
        <v>674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332</v>
      </c>
      <c r="D14" s="10" t="s">
        <v>675</v>
      </c>
      <c r="E14" s="9" t="s">
        <v>303</v>
      </c>
      <c r="F14" s="9"/>
      <c r="G14" s="9" t="s">
        <v>478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506</v>
      </c>
      <c r="D15" s="10" t="s">
        <v>676</v>
      </c>
      <c r="E15" s="9" t="s">
        <v>303</v>
      </c>
      <c r="F15" s="9"/>
      <c r="G15" s="9" t="s">
        <v>444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481</v>
      </c>
      <c r="E16" s="9" t="s">
        <v>291</v>
      </c>
      <c r="F16" s="9"/>
      <c r="G16" s="9" t="s">
        <v>348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677</v>
      </c>
      <c r="E17" s="9" t="s">
        <v>319</v>
      </c>
      <c r="F17" s="9"/>
      <c r="G17" s="9" t="s">
        <v>678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8"/>
  <dimension ref="B1:P149"/>
  <sheetViews>
    <sheetView workbookViewId="0">
      <selection activeCell="H18" sqref="H18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679</v>
      </c>
      <c r="G2" s="5"/>
      <c r="H2" s="5"/>
      <c r="I2" s="5"/>
      <c r="J2" s="5"/>
      <c r="K2" s="11" t="s">
        <v>262</v>
      </c>
      <c r="L2" s="11"/>
      <c r="M2" s="5" t="s">
        <v>680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681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682</v>
      </c>
      <c r="N4" s="13"/>
      <c r="O4" s="13"/>
      <c r="P4" s="13"/>
    </row>
    <row r="5" ht="25.15" customHeight="1" spans="2:16">
      <c r="B5" s="6" t="s">
        <v>274</v>
      </c>
      <c r="C5" s="7" t="s">
        <v>683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684</v>
      </c>
      <c r="E10" s="9" t="s">
        <v>291</v>
      </c>
      <c r="F10" s="9"/>
      <c r="G10" s="9" t="s">
        <v>292</v>
      </c>
      <c r="H10" s="9" t="s">
        <v>331</v>
      </c>
      <c r="I10" s="9" t="s">
        <v>365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685</v>
      </c>
      <c r="E11" s="9" t="s">
        <v>291</v>
      </c>
      <c r="F11" s="9"/>
      <c r="G11" s="9" t="s">
        <v>348</v>
      </c>
      <c r="H11" s="9" t="s">
        <v>228</v>
      </c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686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305</v>
      </c>
      <c r="C13" s="10" t="s">
        <v>332</v>
      </c>
      <c r="D13" s="10" t="s">
        <v>687</v>
      </c>
      <c r="E13" s="9" t="s">
        <v>303</v>
      </c>
      <c r="F13" s="9"/>
      <c r="G13" s="9" t="s">
        <v>659</v>
      </c>
      <c r="H13" s="9"/>
      <c r="I13" s="9" t="s">
        <v>365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643</v>
      </c>
      <c r="D14" s="10" t="s">
        <v>688</v>
      </c>
      <c r="E14" s="9" t="s">
        <v>303</v>
      </c>
      <c r="F14" s="9"/>
      <c r="G14" s="9" t="s">
        <v>689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313</v>
      </c>
      <c r="C15" s="10" t="s">
        <v>314</v>
      </c>
      <c r="D15" s="10" t="s">
        <v>481</v>
      </c>
      <c r="E15" s="9" t="s">
        <v>291</v>
      </c>
      <c r="F15" s="9"/>
      <c r="G15" s="9" t="s">
        <v>690</v>
      </c>
      <c r="H15" s="9" t="s">
        <v>228</v>
      </c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316</v>
      </c>
      <c r="C16" s="10" t="s">
        <v>317</v>
      </c>
      <c r="D16" s="10" t="s">
        <v>318</v>
      </c>
      <c r="E16" s="9" t="s">
        <v>319</v>
      </c>
      <c r="F16" s="9"/>
      <c r="G16" s="9" t="s">
        <v>691</v>
      </c>
      <c r="H16" s="9" t="s">
        <v>321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3:11">
      <c r="C17" s="1"/>
      <c r="D17" s="1"/>
      <c r="E17" s="1"/>
      <c r="K17" s="1"/>
    </row>
    <row r="18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customHeight="1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9"/>
  <dimension ref="B1:P149"/>
  <sheetViews>
    <sheetView workbookViewId="0">
      <selection activeCell="G25" sqref="G25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692</v>
      </c>
      <c r="G2" s="5"/>
      <c r="H2" s="5"/>
      <c r="I2" s="5"/>
      <c r="J2" s="5"/>
      <c r="K2" s="11" t="s">
        <v>262</v>
      </c>
      <c r="L2" s="11"/>
      <c r="M2" s="5" t="s">
        <v>693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635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636</v>
      </c>
      <c r="N4" s="13"/>
      <c r="O4" s="13"/>
      <c r="P4" s="13"/>
    </row>
    <row r="5" ht="25.15" customHeight="1" spans="2:16">
      <c r="B5" s="6" t="s">
        <v>274</v>
      </c>
      <c r="C5" s="7" t="s">
        <v>694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695</v>
      </c>
      <c r="E10" s="9" t="s">
        <v>291</v>
      </c>
      <c r="F10" s="9"/>
      <c r="G10" s="9" t="s">
        <v>292</v>
      </c>
      <c r="H10" s="9" t="s">
        <v>331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696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470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697</v>
      </c>
      <c r="E13" s="9" t="s">
        <v>303</v>
      </c>
      <c r="F13" s="9"/>
      <c r="G13" s="9" t="s">
        <v>645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643</v>
      </c>
      <c r="D14" s="10" t="s">
        <v>698</v>
      </c>
      <c r="E14" s="9" t="s">
        <v>303</v>
      </c>
      <c r="F14" s="9"/>
      <c r="G14" s="9" t="s">
        <v>659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699</v>
      </c>
      <c r="E15" s="9" t="s">
        <v>303</v>
      </c>
      <c r="F15" s="9"/>
      <c r="G15" s="9" t="s">
        <v>304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306</v>
      </c>
      <c r="D16" s="10" t="s">
        <v>489</v>
      </c>
      <c r="E16" s="9" t="s">
        <v>303</v>
      </c>
      <c r="F16" s="9"/>
      <c r="G16" s="9" t="s">
        <v>308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700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701</v>
      </c>
      <c r="E18" s="9" t="s">
        <v>319</v>
      </c>
      <c r="F18" s="9"/>
      <c r="G18" s="9" t="s">
        <v>294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0"/>
  <dimension ref="A1:F11"/>
  <sheetViews>
    <sheetView workbookViewId="0">
      <selection activeCell="D22" sqref="D22"/>
    </sheetView>
  </sheetViews>
  <sheetFormatPr defaultColWidth="9" defaultRowHeight="14.25" outlineLevelCol="5"/>
  <cols>
    <col min="1" max="1" width="0.375" style="41" customWidth="1"/>
    <col min="2" max="2" width="11.5" style="41" customWidth="1"/>
    <col min="3" max="3" width="36.5" style="41" customWidth="1"/>
    <col min="4" max="4" width="15.375" style="41" customWidth="1"/>
    <col min="5" max="5" width="14.75" style="41" customWidth="1"/>
    <col min="6" max="6" width="15.375" style="41" customWidth="1"/>
    <col min="7" max="16384" width="9" style="41"/>
  </cols>
  <sheetData>
    <row r="1" ht="16.35" customHeight="1" spans="1:6">
      <c r="A1" s="42"/>
      <c r="B1" s="83" t="s">
        <v>177</v>
      </c>
      <c r="C1" s="77"/>
      <c r="D1" s="77"/>
      <c r="E1" s="77"/>
      <c r="F1" s="77"/>
    </row>
    <row r="2" ht="24.95" customHeight="1" spans="2:6">
      <c r="B2" s="84" t="s">
        <v>178</v>
      </c>
      <c r="C2" s="84"/>
      <c r="D2" s="84"/>
      <c r="E2" s="84"/>
      <c r="F2" s="84"/>
    </row>
    <row r="3" ht="26.65" customHeight="1" spans="2:6">
      <c r="B3" s="84"/>
      <c r="C3" s="84"/>
      <c r="D3" s="84"/>
      <c r="E3" s="84"/>
      <c r="F3" s="84"/>
    </row>
    <row r="4" ht="16.35" customHeight="1" spans="2:6">
      <c r="B4" s="77"/>
      <c r="C4" s="77"/>
      <c r="D4" s="77"/>
      <c r="E4" s="77"/>
      <c r="F4" s="77"/>
    </row>
    <row r="5" ht="21.6" customHeight="1" spans="2:6">
      <c r="B5" s="77"/>
      <c r="C5" s="77"/>
      <c r="D5" s="77"/>
      <c r="E5" s="77"/>
      <c r="F5" s="50" t="s">
        <v>2</v>
      </c>
    </row>
    <row r="6" ht="33.6" customHeight="1" spans="2:6">
      <c r="B6" s="85" t="s">
        <v>34</v>
      </c>
      <c r="C6" s="85" t="s">
        <v>35</v>
      </c>
      <c r="D6" s="85" t="s">
        <v>179</v>
      </c>
      <c r="E6" s="85"/>
      <c r="F6" s="85"/>
    </row>
    <row r="7" ht="31.15" customHeight="1" spans="2:6">
      <c r="B7" s="85"/>
      <c r="C7" s="85"/>
      <c r="D7" s="85" t="s">
        <v>36</v>
      </c>
      <c r="E7" s="85" t="s">
        <v>37</v>
      </c>
      <c r="F7" s="85" t="s">
        <v>38</v>
      </c>
    </row>
    <row r="8" ht="20.65" customHeight="1" spans="2:6">
      <c r="B8" s="86" t="s">
        <v>7</v>
      </c>
      <c r="C8" s="86"/>
      <c r="D8" s="47">
        <v>20</v>
      </c>
      <c r="E8" s="47"/>
      <c r="F8" s="47">
        <v>20</v>
      </c>
    </row>
    <row r="9" ht="16.35" customHeight="1" spans="2:6">
      <c r="B9" s="60">
        <v>213</v>
      </c>
      <c r="C9" s="61" t="s">
        <v>20</v>
      </c>
      <c r="D9" s="49">
        <v>20</v>
      </c>
      <c r="E9" s="49"/>
      <c r="F9" s="49">
        <v>20</v>
      </c>
    </row>
    <row r="10" ht="16.35" customHeight="1" spans="2:6">
      <c r="B10" s="62" t="s">
        <v>180</v>
      </c>
      <c r="C10" s="61" t="s">
        <v>181</v>
      </c>
      <c r="D10" s="49">
        <v>20</v>
      </c>
      <c r="E10" s="49"/>
      <c r="F10" s="49">
        <v>20</v>
      </c>
    </row>
    <row r="11" ht="16.35" customHeight="1" spans="2:6">
      <c r="B11" s="62" t="s">
        <v>182</v>
      </c>
      <c r="C11" s="61" t="s">
        <v>183</v>
      </c>
      <c r="D11" s="49">
        <v>20</v>
      </c>
      <c r="E11" s="49"/>
      <c r="F11" s="49">
        <v>20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0"/>
  <dimension ref="B1:P149"/>
  <sheetViews>
    <sheetView workbookViewId="0">
      <selection activeCell="I19" sqref="I19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702</v>
      </c>
      <c r="G2" s="5"/>
      <c r="H2" s="5"/>
      <c r="I2" s="5"/>
      <c r="J2" s="5"/>
      <c r="K2" s="11" t="s">
        <v>262</v>
      </c>
      <c r="L2" s="11"/>
      <c r="M2" s="5" t="s">
        <v>680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703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704</v>
      </c>
      <c r="N4" s="13"/>
      <c r="O4" s="13"/>
      <c r="P4" s="13"/>
    </row>
    <row r="5" ht="25.15" customHeight="1" spans="2:16">
      <c r="B5" s="6" t="s">
        <v>274</v>
      </c>
      <c r="C5" s="7" t="s">
        <v>705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706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707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708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709</v>
      </c>
      <c r="E13" s="9" t="s">
        <v>291</v>
      </c>
      <c r="F13" s="9"/>
      <c r="G13" s="9" t="s">
        <v>297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710</v>
      </c>
      <c r="E14" s="9" t="s">
        <v>303</v>
      </c>
      <c r="F14" s="9"/>
      <c r="G14" s="9" t="s">
        <v>645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711</v>
      </c>
      <c r="E15" s="9" t="s">
        <v>303</v>
      </c>
      <c r="F15" s="9"/>
      <c r="G15" s="9" t="s">
        <v>659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712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713</v>
      </c>
      <c r="E17" s="9" t="s">
        <v>319</v>
      </c>
      <c r="F17" s="9"/>
      <c r="G17" s="9" t="s">
        <v>714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1"/>
  <dimension ref="B1:P149"/>
  <sheetViews>
    <sheetView workbookViewId="0">
      <selection activeCell="H23" sqref="H23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715</v>
      </c>
      <c r="G2" s="5"/>
      <c r="H2" s="5"/>
      <c r="I2" s="5"/>
      <c r="J2" s="5"/>
      <c r="K2" s="11" t="s">
        <v>262</v>
      </c>
      <c r="L2" s="11"/>
      <c r="M2" s="5" t="s">
        <v>680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651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652</v>
      </c>
      <c r="N4" s="13"/>
      <c r="O4" s="13"/>
      <c r="P4" s="13"/>
    </row>
    <row r="5" ht="25.15" customHeight="1" spans="2:16">
      <c r="B5" s="6" t="s">
        <v>274</v>
      </c>
      <c r="C5" s="7" t="s">
        <v>716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717</v>
      </c>
      <c r="E10" s="9" t="s">
        <v>291</v>
      </c>
      <c r="F10" s="9"/>
      <c r="G10" s="9" t="s">
        <v>691</v>
      </c>
      <c r="H10" s="9" t="s">
        <v>331</v>
      </c>
      <c r="I10" s="9" t="s">
        <v>365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718</v>
      </c>
      <c r="E11" s="9" t="s">
        <v>303</v>
      </c>
      <c r="F11" s="9"/>
      <c r="G11" s="9" t="s">
        <v>645</v>
      </c>
      <c r="H11" s="9"/>
      <c r="I11" s="9" t="s">
        <v>365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289</v>
      </c>
      <c r="D12" s="10" t="s">
        <v>719</v>
      </c>
      <c r="E12" s="9" t="s">
        <v>291</v>
      </c>
      <c r="F12" s="9"/>
      <c r="G12" s="9" t="s">
        <v>691</v>
      </c>
      <c r="H12" s="9" t="s">
        <v>331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305</v>
      </c>
      <c r="C13" s="10" t="s">
        <v>332</v>
      </c>
      <c r="D13" s="10" t="s">
        <v>720</v>
      </c>
      <c r="E13" s="9" t="s">
        <v>303</v>
      </c>
      <c r="F13" s="9"/>
      <c r="G13" s="9" t="s">
        <v>659</v>
      </c>
      <c r="H13" s="9"/>
      <c r="I13" s="9" t="s">
        <v>365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643</v>
      </c>
      <c r="D14" s="10" t="s">
        <v>721</v>
      </c>
      <c r="E14" s="9" t="s">
        <v>303</v>
      </c>
      <c r="F14" s="9"/>
      <c r="G14" s="9" t="s">
        <v>311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313</v>
      </c>
      <c r="C15" s="10" t="s">
        <v>314</v>
      </c>
      <c r="D15" s="10" t="s">
        <v>481</v>
      </c>
      <c r="E15" s="9" t="s">
        <v>291</v>
      </c>
      <c r="F15" s="9"/>
      <c r="G15" s="9" t="s">
        <v>348</v>
      </c>
      <c r="H15" s="9" t="s">
        <v>228</v>
      </c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316</v>
      </c>
      <c r="C16" s="10" t="s">
        <v>317</v>
      </c>
      <c r="D16" s="10" t="s">
        <v>722</v>
      </c>
      <c r="E16" s="9" t="s">
        <v>319</v>
      </c>
      <c r="F16" s="9"/>
      <c r="G16" s="9" t="s">
        <v>365</v>
      </c>
      <c r="H16" s="9" t="s">
        <v>321</v>
      </c>
      <c r="I16" s="9" t="s">
        <v>344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723</v>
      </c>
      <c r="E17" s="9" t="s">
        <v>319</v>
      </c>
      <c r="F17" s="9"/>
      <c r="G17" s="9" t="s">
        <v>663</v>
      </c>
      <c r="H17" s="9" t="s">
        <v>321</v>
      </c>
      <c r="I17" s="9" t="s">
        <v>344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2"/>
  <dimension ref="B1:P149"/>
  <sheetViews>
    <sheetView workbookViewId="0">
      <selection activeCell="J25" sqref="J25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724</v>
      </c>
      <c r="G2" s="5"/>
      <c r="H2" s="5"/>
      <c r="I2" s="5"/>
      <c r="J2" s="5"/>
      <c r="K2" s="11" t="s">
        <v>262</v>
      </c>
      <c r="L2" s="11"/>
      <c r="M2" s="5" t="s">
        <v>525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567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568</v>
      </c>
      <c r="N4" s="13"/>
      <c r="O4" s="13"/>
      <c r="P4" s="13"/>
    </row>
    <row r="5" ht="25.15" customHeight="1" spans="2:16">
      <c r="B5" s="6" t="s">
        <v>274</v>
      </c>
      <c r="C5" s="7" t="s">
        <v>725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726</v>
      </c>
      <c r="E10" s="9" t="s">
        <v>291</v>
      </c>
      <c r="F10" s="9"/>
      <c r="G10" s="9" t="s">
        <v>292</v>
      </c>
      <c r="H10" s="9" t="s">
        <v>293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727</v>
      </c>
      <c r="E11" s="9" t="s">
        <v>291</v>
      </c>
      <c r="F11" s="9"/>
      <c r="G11" s="9" t="s">
        <v>297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728</v>
      </c>
      <c r="E12" s="9" t="s">
        <v>291</v>
      </c>
      <c r="F12" s="9"/>
      <c r="G12" s="9" t="s">
        <v>297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729</v>
      </c>
      <c r="D13" s="10" t="s">
        <v>730</v>
      </c>
      <c r="E13" s="9" t="s">
        <v>303</v>
      </c>
      <c r="F13" s="9"/>
      <c r="G13" s="9" t="s">
        <v>731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732</v>
      </c>
      <c r="E14" s="9" t="s">
        <v>303</v>
      </c>
      <c r="F14" s="9"/>
      <c r="G14" s="9" t="s">
        <v>308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312</v>
      </c>
      <c r="E15" s="9" t="s">
        <v>303</v>
      </c>
      <c r="F15" s="9"/>
      <c r="G15" s="9" t="s">
        <v>308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481</v>
      </c>
      <c r="E16" s="9" t="s">
        <v>291</v>
      </c>
      <c r="F16" s="9"/>
      <c r="G16" s="9" t="s">
        <v>300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374</v>
      </c>
      <c r="E17" s="9" t="s">
        <v>319</v>
      </c>
      <c r="F17" s="9"/>
      <c r="G17" s="9" t="s">
        <v>344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3"/>
  <dimension ref="B1:P149"/>
  <sheetViews>
    <sheetView tabSelected="1" workbookViewId="0">
      <selection activeCell="D14" sqref="D1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29.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733</v>
      </c>
      <c r="G2" s="5"/>
      <c r="H2" s="5"/>
      <c r="I2" s="5"/>
      <c r="J2" s="5"/>
      <c r="K2" s="11" t="s">
        <v>262</v>
      </c>
      <c r="L2" s="11"/>
      <c r="M2" s="5" t="s">
        <v>525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734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735</v>
      </c>
      <c r="N4" s="13"/>
      <c r="O4" s="13"/>
      <c r="P4" s="13"/>
    </row>
    <row r="5" ht="25.15" customHeight="1" spans="2:16">
      <c r="B5" s="6" t="s">
        <v>274</v>
      </c>
      <c r="C5" s="7" t="s">
        <v>736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289</v>
      </c>
      <c r="D10" s="10" t="s">
        <v>737</v>
      </c>
      <c r="E10" s="9" t="s">
        <v>291</v>
      </c>
      <c r="F10" s="9"/>
      <c r="G10" s="9" t="s">
        <v>738</v>
      </c>
      <c r="H10" s="9" t="s">
        <v>670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295</v>
      </c>
      <c r="D11" s="10" t="s">
        <v>739</v>
      </c>
      <c r="E11" s="9" t="s">
        <v>291</v>
      </c>
      <c r="F11" s="9"/>
      <c r="G11" s="9" t="s">
        <v>348</v>
      </c>
      <c r="H11" s="9" t="s">
        <v>228</v>
      </c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298</v>
      </c>
      <c r="D12" s="10" t="s">
        <v>740</v>
      </c>
      <c r="E12" s="9" t="s">
        <v>291</v>
      </c>
      <c r="F12" s="9"/>
      <c r="G12" s="9" t="s">
        <v>348</v>
      </c>
      <c r="H12" s="9" t="s">
        <v>228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301</v>
      </c>
      <c r="D13" s="10" t="s">
        <v>741</v>
      </c>
      <c r="E13" s="9" t="s">
        <v>303</v>
      </c>
      <c r="F13" s="9"/>
      <c r="G13" s="9" t="s">
        <v>742</v>
      </c>
      <c r="H13" s="9"/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743</v>
      </c>
      <c r="E14" s="9" t="s">
        <v>303</v>
      </c>
      <c r="F14" s="9"/>
      <c r="G14" s="9" t="s">
        <v>304</v>
      </c>
      <c r="H14" s="9"/>
      <c r="I14" s="9" t="s">
        <v>365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332</v>
      </c>
      <c r="D15" s="10" t="s">
        <v>744</v>
      </c>
      <c r="E15" s="9" t="s">
        <v>303</v>
      </c>
      <c r="F15" s="9"/>
      <c r="G15" s="9" t="s">
        <v>304</v>
      </c>
      <c r="H15" s="9"/>
      <c r="I15" s="9" t="s">
        <v>365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313</v>
      </c>
      <c r="C16" s="10" t="s">
        <v>314</v>
      </c>
      <c r="D16" s="10" t="s">
        <v>481</v>
      </c>
      <c r="E16" s="9" t="s">
        <v>291</v>
      </c>
      <c r="F16" s="9"/>
      <c r="G16" s="9" t="s">
        <v>690</v>
      </c>
      <c r="H16" s="9" t="s">
        <v>228</v>
      </c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316</v>
      </c>
      <c r="C17" s="10" t="s">
        <v>317</v>
      </c>
      <c r="D17" s="10" t="s">
        <v>374</v>
      </c>
      <c r="E17" s="9" t="s">
        <v>319</v>
      </c>
      <c r="F17" s="9"/>
      <c r="G17" s="9" t="s">
        <v>745</v>
      </c>
      <c r="H17" s="9" t="s">
        <v>321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3:11">
      <c r="C18" s="1"/>
      <c r="D18" s="1"/>
      <c r="E18" s="1"/>
      <c r="K18" s="1"/>
    </row>
    <row r="19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customHeight="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4"/>
  <dimension ref="B1:P149"/>
  <sheetViews>
    <sheetView topLeftCell="A2" workbookViewId="0">
      <selection activeCell="K23" sqref="K23:K24"/>
    </sheetView>
  </sheetViews>
  <sheetFormatPr defaultColWidth="9" defaultRowHeight="12"/>
  <cols>
    <col min="1" max="1" width="3.75" style="2" customWidth="1"/>
    <col min="2" max="2" width="17.75" style="2" customWidth="1"/>
    <col min="3" max="3" width="14.625" style="2" customWidth="1"/>
    <col min="4" max="4" width="17.125" style="2" customWidth="1"/>
    <col min="5" max="5" width="16.375" style="2" customWidth="1"/>
    <col min="6" max="6" width="17.125" style="2" customWidth="1"/>
    <col min="7" max="7" width="11.375" style="2" customWidth="1"/>
    <col min="8" max="8" width="10.25" style="2" customWidth="1"/>
    <col min="9" max="9" width="11" style="2" customWidth="1"/>
    <col min="10" max="10" width="13.25" style="2" customWidth="1"/>
    <col min="11" max="12" width="12.75" style="2" customWidth="1"/>
    <col min="13" max="13" width="8.875" style="2" customWidth="1"/>
    <col min="14" max="16" width="9" style="2" customWidth="1"/>
    <col min="17" max="17" width="8.25" style="2" customWidth="1"/>
    <col min="18" max="16384" width="9" style="2"/>
  </cols>
  <sheetData>
    <row r="1" ht="37.9" customHeight="1" spans="2:16">
      <c r="B1" s="3" t="s">
        <v>257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.15" customHeight="1" spans="2:16">
      <c r="B2" s="4" t="s">
        <v>258</v>
      </c>
      <c r="C2" s="5" t="s">
        <v>259</v>
      </c>
      <c r="D2" s="5"/>
      <c r="E2" s="4" t="s">
        <v>260</v>
      </c>
      <c r="F2" s="5" t="s">
        <v>746</v>
      </c>
      <c r="G2" s="5"/>
      <c r="H2" s="5"/>
      <c r="I2" s="5"/>
      <c r="J2" s="5"/>
      <c r="K2" s="11" t="s">
        <v>262</v>
      </c>
      <c r="L2" s="11"/>
      <c r="M2" s="5" t="s">
        <v>451</v>
      </c>
      <c r="N2" s="5"/>
      <c r="O2" s="5"/>
      <c r="P2" s="5"/>
    </row>
    <row r="3" ht="25.15" customHeight="1" spans="2:16">
      <c r="B3" s="4" t="s">
        <v>264</v>
      </c>
      <c r="C3" s="5" t="s">
        <v>265</v>
      </c>
      <c r="D3" s="5"/>
      <c r="E3" s="4" t="s">
        <v>266</v>
      </c>
      <c r="F3" s="5"/>
      <c r="G3" s="5"/>
      <c r="H3" s="5"/>
      <c r="I3" s="5"/>
      <c r="J3" s="5"/>
      <c r="K3" s="11" t="s">
        <v>267</v>
      </c>
      <c r="L3" s="11"/>
      <c r="M3" s="12" t="s">
        <v>747</v>
      </c>
      <c r="N3" s="13"/>
      <c r="O3" s="13"/>
      <c r="P3" s="13"/>
    </row>
    <row r="4" ht="25.15" customHeight="1" spans="2:16">
      <c r="B4" s="4" t="s">
        <v>269</v>
      </c>
      <c r="C4" s="5">
        <v>10</v>
      </c>
      <c r="D4" s="5"/>
      <c r="E4" s="4" t="s">
        <v>270</v>
      </c>
      <c r="F4" s="5"/>
      <c r="G4" s="5"/>
      <c r="H4" s="5"/>
      <c r="I4" s="5"/>
      <c r="J4" s="5"/>
      <c r="K4" s="11" t="s">
        <v>271</v>
      </c>
      <c r="L4" s="11" t="s">
        <v>272</v>
      </c>
      <c r="M4" s="13" t="s">
        <v>748</v>
      </c>
      <c r="N4" s="13"/>
      <c r="O4" s="13"/>
      <c r="P4" s="13"/>
    </row>
    <row r="5" ht="25.15" customHeight="1" spans="2:16">
      <c r="B5" s="6" t="s">
        <v>274</v>
      </c>
      <c r="C5" s="7" t="s">
        <v>749</v>
      </c>
      <c r="D5" s="7"/>
      <c r="E5" s="7"/>
      <c r="F5" s="7"/>
      <c r="G5" s="7"/>
      <c r="H5" s="7"/>
      <c r="I5" s="7"/>
      <c r="J5" s="7"/>
      <c r="K5" s="11" t="s">
        <v>276</v>
      </c>
      <c r="L5" s="11"/>
      <c r="M5" s="13" t="s">
        <v>277</v>
      </c>
      <c r="N5" s="13"/>
      <c r="O5" s="13"/>
      <c r="P5" s="13"/>
    </row>
    <row r="6" ht="25.15" customHeight="1" spans="2:16">
      <c r="B6" s="6"/>
      <c r="C6" s="7"/>
      <c r="D6" s="7"/>
      <c r="E6" s="7"/>
      <c r="F6" s="7"/>
      <c r="G6" s="7"/>
      <c r="H6" s="7"/>
      <c r="I6" s="7"/>
      <c r="J6" s="7"/>
      <c r="K6" s="11" t="s">
        <v>278</v>
      </c>
      <c r="L6" s="11"/>
      <c r="M6" s="13" t="s">
        <v>277</v>
      </c>
      <c r="N6" s="13"/>
      <c r="O6" s="13"/>
      <c r="P6" s="13"/>
    </row>
    <row r="7" ht="25.15" customHeight="1" spans="2:16">
      <c r="B7" s="6"/>
      <c r="C7" s="7"/>
      <c r="D7" s="7"/>
      <c r="E7" s="7"/>
      <c r="F7" s="7"/>
      <c r="G7" s="7"/>
      <c r="H7" s="7"/>
      <c r="I7" s="7"/>
      <c r="J7" s="7"/>
      <c r="K7" s="11" t="s">
        <v>279</v>
      </c>
      <c r="L7" s="11"/>
      <c r="M7" s="13" t="s">
        <v>277</v>
      </c>
      <c r="N7" s="13"/>
      <c r="O7" s="13"/>
      <c r="P7" s="13"/>
    </row>
    <row r="8" ht="25.15" customHeight="1" spans="2:16">
      <c r="B8" s="6"/>
      <c r="C8" s="7"/>
      <c r="D8" s="7"/>
      <c r="E8" s="7"/>
      <c r="F8" s="7"/>
      <c r="G8" s="7"/>
      <c r="H8" s="7"/>
      <c r="I8" s="7"/>
      <c r="J8" s="7"/>
      <c r="K8" s="11" t="s">
        <v>280</v>
      </c>
      <c r="L8" s="11"/>
      <c r="M8" s="13" t="s">
        <v>277</v>
      </c>
      <c r="N8" s="13"/>
      <c r="O8" s="13"/>
      <c r="P8" s="13"/>
    </row>
    <row r="9" s="1" customFormat="1" ht="25.15" customHeight="1" spans="2:16">
      <c r="B9" s="8" t="s">
        <v>281</v>
      </c>
      <c r="C9" s="8" t="s">
        <v>282</v>
      </c>
      <c r="D9" s="8" t="s">
        <v>283</v>
      </c>
      <c r="E9" s="8" t="s">
        <v>224</v>
      </c>
      <c r="F9" s="8" t="s">
        <v>284</v>
      </c>
      <c r="G9" s="8" t="s">
        <v>225</v>
      </c>
      <c r="H9" s="8" t="s">
        <v>285</v>
      </c>
      <c r="I9" s="8" t="s">
        <v>286</v>
      </c>
      <c r="J9" s="8" t="s">
        <v>287</v>
      </c>
      <c r="K9" s="4"/>
      <c r="L9" s="10"/>
      <c r="M9" s="10"/>
      <c r="N9" s="10"/>
      <c r="O9" s="10"/>
      <c r="P9" s="10"/>
    </row>
    <row r="10" customHeight="1" spans="2:16">
      <c r="B10" s="9" t="s">
        <v>288</v>
      </c>
      <c r="C10" s="10" t="s">
        <v>295</v>
      </c>
      <c r="D10" s="10" t="s">
        <v>296</v>
      </c>
      <c r="E10" s="9" t="s">
        <v>291</v>
      </c>
      <c r="F10" s="9"/>
      <c r="G10" s="9" t="s">
        <v>297</v>
      </c>
      <c r="H10" s="9" t="s">
        <v>228</v>
      </c>
      <c r="I10" s="9" t="s">
        <v>294</v>
      </c>
      <c r="J10" s="9"/>
      <c r="K10" s="9"/>
      <c r="L10" s="9"/>
      <c r="M10" s="9"/>
      <c r="N10" s="9"/>
      <c r="O10" s="9"/>
      <c r="P10" s="9"/>
    </row>
    <row r="11" customHeight="1" spans="2:16">
      <c r="B11" s="9" t="s">
        <v>288</v>
      </c>
      <c r="C11" s="10" t="s">
        <v>301</v>
      </c>
      <c r="D11" s="10" t="s">
        <v>750</v>
      </c>
      <c r="E11" s="9" t="s">
        <v>303</v>
      </c>
      <c r="F11" s="9"/>
      <c r="G11" s="9" t="s">
        <v>751</v>
      </c>
      <c r="H11" s="9"/>
      <c r="I11" s="9" t="s">
        <v>294</v>
      </c>
      <c r="J11" s="9"/>
      <c r="K11" s="9"/>
      <c r="L11" s="9"/>
      <c r="M11" s="9"/>
      <c r="N11" s="9"/>
      <c r="O11" s="9"/>
      <c r="P11" s="9"/>
    </row>
    <row r="12" customHeight="1" spans="2:16">
      <c r="B12" s="9" t="s">
        <v>288</v>
      </c>
      <c r="C12" s="10" t="s">
        <v>289</v>
      </c>
      <c r="D12" s="10" t="s">
        <v>386</v>
      </c>
      <c r="E12" s="9" t="s">
        <v>291</v>
      </c>
      <c r="F12" s="9"/>
      <c r="G12" s="9" t="s">
        <v>292</v>
      </c>
      <c r="H12" s="9" t="s">
        <v>331</v>
      </c>
      <c r="I12" s="9" t="s">
        <v>294</v>
      </c>
      <c r="J12" s="9"/>
      <c r="K12" s="9"/>
      <c r="L12" s="9"/>
      <c r="M12" s="9"/>
      <c r="N12" s="9"/>
      <c r="O12" s="9"/>
      <c r="P12" s="9"/>
    </row>
    <row r="13" customHeight="1" spans="2:16">
      <c r="B13" s="9" t="s">
        <v>288</v>
      </c>
      <c r="C13" s="10" t="s">
        <v>298</v>
      </c>
      <c r="D13" s="10" t="s">
        <v>752</v>
      </c>
      <c r="E13" s="9" t="s">
        <v>291</v>
      </c>
      <c r="F13" s="9"/>
      <c r="G13" s="9" t="s">
        <v>348</v>
      </c>
      <c r="H13" s="9" t="s">
        <v>228</v>
      </c>
      <c r="I13" s="9" t="s">
        <v>294</v>
      </c>
      <c r="J13" s="9"/>
      <c r="K13" s="9"/>
      <c r="L13" s="9"/>
      <c r="M13" s="9"/>
      <c r="N13" s="9"/>
      <c r="O13" s="9"/>
      <c r="P13" s="9"/>
    </row>
    <row r="14" customHeight="1" spans="2:16">
      <c r="B14" s="9" t="s">
        <v>305</v>
      </c>
      <c r="C14" s="10" t="s">
        <v>306</v>
      </c>
      <c r="D14" s="10" t="s">
        <v>307</v>
      </c>
      <c r="E14" s="9" t="s">
        <v>303</v>
      </c>
      <c r="F14" s="9"/>
      <c r="G14" s="9" t="s">
        <v>308</v>
      </c>
      <c r="H14" s="9"/>
      <c r="I14" s="9" t="s">
        <v>294</v>
      </c>
      <c r="J14" s="9"/>
      <c r="K14" s="9"/>
      <c r="L14" s="9"/>
      <c r="M14" s="9"/>
      <c r="N14" s="9"/>
      <c r="O14" s="9"/>
      <c r="P14" s="9"/>
    </row>
    <row r="15" customHeight="1" spans="2:16">
      <c r="B15" s="9" t="s">
        <v>305</v>
      </c>
      <c r="C15" s="10" t="s">
        <v>306</v>
      </c>
      <c r="D15" s="10" t="s">
        <v>312</v>
      </c>
      <c r="E15" s="9" t="s">
        <v>303</v>
      </c>
      <c r="F15" s="9"/>
      <c r="G15" s="9" t="s">
        <v>308</v>
      </c>
      <c r="H15" s="9"/>
      <c r="I15" s="9" t="s">
        <v>294</v>
      </c>
      <c r="J15" s="9"/>
      <c r="K15" s="9"/>
      <c r="L15" s="9"/>
      <c r="M15" s="9"/>
      <c r="N15" s="9"/>
      <c r="O15" s="9"/>
      <c r="P15" s="9"/>
    </row>
    <row r="16" customHeight="1" spans="2:16">
      <c r="B16" s="9" t="s">
        <v>305</v>
      </c>
      <c r="C16" s="10" t="s">
        <v>309</v>
      </c>
      <c r="D16" s="10" t="s">
        <v>472</v>
      </c>
      <c r="E16" s="9" t="s">
        <v>303</v>
      </c>
      <c r="F16" s="9"/>
      <c r="G16" s="9" t="s">
        <v>674</v>
      </c>
      <c r="H16" s="9"/>
      <c r="I16" s="9" t="s">
        <v>294</v>
      </c>
      <c r="J16" s="9"/>
      <c r="K16" s="9"/>
      <c r="L16" s="9"/>
      <c r="M16" s="9"/>
      <c r="N16" s="9"/>
      <c r="O16" s="9"/>
      <c r="P16" s="9"/>
    </row>
    <row r="17" customHeight="1" spans="2:16">
      <c r="B17" s="9" t="s">
        <v>313</v>
      </c>
      <c r="C17" s="10" t="s">
        <v>314</v>
      </c>
      <c r="D17" s="10" t="s">
        <v>481</v>
      </c>
      <c r="E17" s="9" t="s">
        <v>291</v>
      </c>
      <c r="F17" s="9"/>
      <c r="G17" s="9" t="s">
        <v>300</v>
      </c>
      <c r="H17" s="9" t="s">
        <v>228</v>
      </c>
      <c r="I17" s="9" t="s">
        <v>294</v>
      </c>
      <c r="J17" s="9"/>
      <c r="K17" s="9"/>
      <c r="L17" s="9"/>
      <c r="M17" s="9"/>
      <c r="N17" s="9"/>
      <c r="O17" s="9"/>
      <c r="P17" s="9"/>
    </row>
    <row r="18" customHeight="1" spans="2:16">
      <c r="B18" s="9" t="s">
        <v>316</v>
      </c>
      <c r="C18" s="10" t="s">
        <v>317</v>
      </c>
      <c r="D18" s="10" t="s">
        <v>753</v>
      </c>
      <c r="E18" s="9" t="s">
        <v>319</v>
      </c>
      <c r="F18" s="9"/>
      <c r="G18" s="9" t="s">
        <v>754</v>
      </c>
      <c r="H18" s="9" t="s">
        <v>321</v>
      </c>
      <c r="I18" s="9" t="s">
        <v>294</v>
      </c>
      <c r="J18" s="9"/>
      <c r="K18" s="9"/>
      <c r="L18" s="9"/>
      <c r="M18" s="9"/>
      <c r="N18" s="9"/>
      <c r="O18" s="9"/>
      <c r="P18" s="9"/>
    </row>
    <row r="19" customHeight="1" spans="3:11">
      <c r="C19" s="1"/>
      <c r="D19" s="1"/>
      <c r="E19" s="1"/>
      <c r="K19" s="1"/>
    </row>
    <row r="20" spans="3:11">
      <c r="C20" s="1"/>
      <c r="D20" s="1"/>
      <c r="E20" s="1"/>
      <c r="K20" s="1"/>
    </row>
    <row r="21" spans="3:11">
      <c r="C21" s="1"/>
      <c r="D21" s="1"/>
      <c r="E21" s="1"/>
      <c r="K21" s="1"/>
    </row>
    <row r="22" customHeight="1" spans="3:11">
      <c r="C22" s="1"/>
      <c r="D22" s="1"/>
      <c r="E22" s="1"/>
      <c r="K22" s="1"/>
    </row>
    <row r="23" customHeight="1" spans="3:11">
      <c r="C23" s="1"/>
      <c r="D23" s="1"/>
      <c r="E23" s="1"/>
      <c r="K23" s="1"/>
    </row>
    <row r="24" customHeight="1" spans="3:11">
      <c r="C24" s="1"/>
      <c r="D24" s="1"/>
      <c r="E24" s="1"/>
      <c r="K24" s="1"/>
    </row>
    <row r="25" customHeight="1" spans="3:11">
      <c r="C25" s="1"/>
      <c r="D25" s="1"/>
      <c r="E25" s="1"/>
      <c r="K25" s="1"/>
    </row>
    <row r="26" customHeight="1" spans="3:11">
      <c r="C26" s="1"/>
      <c r="D26" s="1"/>
      <c r="E26" s="1"/>
      <c r="K26" s="1"/>
    </row>
    <row r="27" customHeight="1" spans="3:11">
      <c r="C27" s="1"/>
      <c r="D27" s="1"/>
      <c r="E27" s="1"/>
      <c r="K27" s="1"/>
    </row>
    <row r="28" customHeight="1" spans="3:11">
      <c r="C28" s="1"/>
      <c r="D28" s="1"/>
      <c r="E28" s="1"/>
      <c r="K28" s="1"/>
    </row>
    <row r="29" customHeight="1" spans="3:11">
      <c r="C29" s="1"/>
      <c r="D29" s="1"/>
      <c r="E29" s="1"/>
      <c r="K29" s="1"/>
    </row>
    <row r="30" customHeight="1" spans="3:11">
      <c r="C30" s="1"/>
      <c r="D30" s="1"/>
      <c r="E30" s="1"/>
      <c r="K30" s="1"/>
    </row>
    <row r="31" customHeight="1" spans="3:11">
      <c r="C31" s="1"/>
      <c r="D31" s="1"/>
      <c r="E31" s="1"/>
      <c r="K31" s="1"/>
    </row>
    <row r="32" customHeight="1" spans="3:11">
      <c r="C32" s="1"/>
      <c r="D32" s="1"/>
      <c r="E32" s="1"/>
      <c r="K32" s="1"/>
    </row>
    <row r="33" customHeight="1" spans="3:11">
      <c r="C33" s="1"/>
      <c r="D33" s="1"/>
      <c r="E33" s="1"/>
      <c r="K33" s="1"/>
    </row>
    <row r="34" customHeight="1" spans="3:11">
      <c r="C34" s="1"/>
      <c r="D34" s="1"/>
      <c r="E34" s="1"/>
      <c r="K34" s="1"/>
    </row>
    <row r="35" customHeight="1" spans="3:11">
      <c r="C35" s="1"/>
      <c r="D35" s="1"/>
      <c r="E35" s="1"/>
      <c r="K35" s="1"/>
    </row>
    <row r="36" customHeight="1" spans="3:11">
      <c r="C36" s="1"/>
      <c r="D36" s="1"/>
      <c r="E36" s="1"/>
      <c r="K36" s="1"/>
    </row>
    <row r="37" customHeight="1" spans="3:11">
      <c r="C37" s="1"/>
      <c r="D37" s="1"/>
      <c r="E37" s="1"/>
      <c r="K37" s="1"/>
    </row>
    <row r="38" customHeight="1" spans="3:11">
      <c r="C38" s="1"/>
      <c r="D38" s="1"/>
      <c r="E38" s="1"/>
      <c r="K38" s="1"/>
    </row>
    <row r="39" customHeight="1" spans="3:11">
      <c r="C39" s="1"/>
      <c r="D39" s="1"/>
      <c r="E39" s="1"/>
      <c r="K39" s="1"/>
    </row>
    <row r="40" customHeight="1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5:L5"/>
    <mergeCell ref="M5:P5"/>
    <mergeCell ref="K6:L6"/>
    <mergeCell ref="M6:P6"/>
    <mergeCell ref="K7:L7"/>
    <mergeCell ref="M7:P7"/>
    <mergeCell ref="K8:L8"/>
    <mergeCell ref="M8:P8"/>
    <mergeCell ref="B5:B8"/>
    <mergeCell ref="C5:J8"/>
  </mergeCells>
  <pageMargins left="0.75" right="0.7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1"/>
  <dimension ref="A1:F17"/>
  <sheetViews>
    <sheetView topLeftCell="B1" workbookViewId="0">
      <selection activeCell="E12" sqref="E12"/>
    </sheetView>
  </sheetViews>
  <sheetFormatPr defaultColWidth="9" defaultRowHeight="14.25" outlineLevelCol="5"/>
  <cols>
    <col min="1" max="1" width="0.875" style="41" customWidth="1"/>
    <col min="2" max="2" width="0.125" style="41" customWidth="1"/>
    <col min="3" max="3" width="26" style="41" customWidth="1"/>
    <col min="4" max="4" width="16.875" style="41" customWidth="1"/>
    <col min="5" max="5" width="26.625" style="41" customWidth="1"/>
    <col min="6" max="6" width="17.375" style="41" customWidth="1"/>
    <col min="7" max="8" width="9.75" style="41" customWidth="1"/>
    <col min="9" max="16384" width="9" style="41"/>
  </cols>
  <sheetData>
    <row r="1" ht="16.35" customHeight="1" spans="1:3">
      <c r="A1" s="42"/>
      <c r="C1" s="43" t="s">
        <v>184</v>
      </c>
    </row>
    <row r="2" ht="16.35" customHeight="1" spans="3:6">
      <c r="C2" s="51" t="s">
        <v>185</v>
      </c>
      <c r="D2" s="51"/>
      <c r="E2" s="51"/>
      <c r="F2" s="51"/>
    </row>
    <row r="3" ht="16.35" customHeight="1" spans="3:6">
      <c r="C3" s="51"/>
      <c r="D3" s="51"/>
      <c r="E3" s="51"/>
      <c r="F3" s="51"/>
    </row>
    <row r="4" ht="16.35" customHeight="1"/>
    <row r="5" ht="23.25" customHeight="1" spans="6:6">
      <c r="F5" s="73" t="s">
        <v>2</v>
      </c>
    </row>
    <row r="6" ht="34.5" customHeight="1" spans="3:6">
      <c r="C6" s="74" t="s">
        <v>3</v>
      </c>
      <c r="D6" s="74"/>
      <c r="E6" s="74" t="s">
        <v>4</v>
      </c>
      <c r="F6" s="74"/>
    </row>
    <row r="7" ht="32.85" customHeight="1" spans="3:6">
      <c r="C7" s="74" t="s">
        <v>5</v>
      </c>
      <c r="D7" s="74" t="s">
        <v>6</v>
      </c>
      <c r="E7" s="74" t="s">
        <v>5</v>
      </c>
      <c r="F7" s="74" t="s">
        <v>6</v>
      </c>
    </row>
    <row r="8" ht="24.95" customHeight="1" spans="3:6">
      <c r="C8" s="75" t="s">
        <v>7</v>
      </c>
      <c r="D8" s="76">
        <v>10410.35</v>
      </c>
      <c r="E8" s="75" t="s">
        <v>7</v>
      </c>
      <c r="F8" s="76">
        <v>10410.35</v>
      </c>
    </row>
    <row r="9" ht="20.65" customHeight="1" spans="2:6">
      <c r="B9" s="77" t="s">
        <v>186</v>
      </c>
      <c r="C9" s="78" t="s">
        <v>13</v>
      </c>
      <c r="D9" s="79">
        <v>10390.35</v>
      </c>
      <c r="E9" s="80" t="s">
        <v>14</v>
      </c>
      <c r="F9" s="81">
        <v>6.49</v>
      </c>
    </row>
    <row r="10" ht="20.65" customHeight="1" spans="2:6">
      <c r="B10" s="77"/>
      <c r="C10" s="78" t="s">
        <v>15</v>
      </c>
      <c r="D10" s="79">
        <v>20</v>
      </c>
      <c r="E10" s="80" t="s">
        <v>16</v>
      </c>
      <c r="F10" s="82">
        <v>10</v>
      </c>
    </row>
    <row r="11" ht="20.65" customHeight="1" spans="2:6">
      <c r="B11" s="77"/>
      <c r="C11" s="78" t="s">
        <v>17</v>
      </c>
      <c r="D11" s="79"/>
      <c r="E11" s="80" t="s">
        <v>18</v>
      </c>
      <c r="F11" s="81">
        <v>354.64</v>
      </c>
    </row>
    <row r="12" ht="20.65" customHeight="1" spans="2:6">
      <c r="B12" s="77"/>
      <c r="C12" s="78" t="s">
        <v>187</v>
      </c>
      <c r="D12" s="79"/>
      <c r="E12" s="80" t="s">
        <v>19</v>
      </c>
      <c r="F12" s="81">
        <v>62.81</v>
      </c>
    </row>
    <row r="13" ht="20.65" customHeight="1" spans="2:6">
      <c r="B13" s="77"/>
      <c r="C13" s="78" t="s">
        <v>188</v>
      </c>
      <c r="D13" s="79"/>
      <c r="E13" s="80" t="s">
        <v>20</v>
      </c>
      <c r="F13" s="81">
        <v>1590</v>
      </c>
    </row>
    <row r="14" ht="20.65" customHeight="1" spans="2:6">
      <c r="B14" s="77"/>
      <c r="C14" s="78" t="s">
        <v>189</v>
      </c>
      <c r="D14" s="79"/>
      <c r="E14" s="80" t="s">
        <v>21</v>
      </c>
      <c r="F14" s="81">
        <v>5251.77</v>
      </c>
    </row>
    <row r="15" ht="20.65" customHeight="1" spans="2:6">
      <c r="B15" s="77"/>
      <c r="C15" s="78" t="s">
        <v>190</v>
      </c>
      <c r="D15" s="79"/>
      <c r="E15" s="80" t="s">
        <v>22</v>
      </c>
      <c r="F15" s="81">
        <v>3134.64</v>
      </c>
    </row>
    <row r="16" ht="20.65" customHeight="1" spans="2:6">
      <c r="B16" s="77"/>
      <c r="C16" s="78" t="s">
        <v>191</v>
      </c>
      <c r="D16" s="79"/>
      <c r="E16" s="78"/>
      <c r="F16" s="79"/>
    </row>
    <row r="17" ht="20.65" customHeight="1" spans="2:6">
      <c r="B17" s="77"/>
      <c r="C17" s="78" t="s">
        <v>192</v>
      </c>
      <c r="D17" s="79"/>
      <c r="E17" s="78"/>
      <c r="F17" s="79"/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2"/>
  <dimension ref="A1:M55"/>
  <sheetViews>
    <sheetView workbookViewId="0">
      <selection activeCell="B37" sqref="B37:C38"/>
    </sheetView>
  </sheetViews>
  <sheetFormatPr defaultColWidth="9" defaultRowHeight="14.25"/>
  <cols>
    <col min="1" max="1" width="0.375" style="41" customWidth="1"/>
    <col min="2" max="2" width="10" style="41" customWidth="1"/>
    <col min="3" max="3" width="30" style="41" customWidth="1"/>
    <col min="4" max="4" width="11.5" style="41" customWidth="1"/>
    <col min="5" max="5" width="9.75" style="41" customWidth="1"/>
    <col min="6" max="6" width="10.625" style="41" customWidth="1"/>
    <col min="7" max="7" width="11.125" style="41" customWidth="1"/>
    <col min="8" max="8" width="10.625" style="41" customWidth="1"/>
    <col min="9" max="9" width="10.875" style="41" customWidth="1"/>
    <col min="10" max="10" width="10.75" style="41" customWidth="1"/>
    <col min="11" max="11" width="10.5" style="41" customWidth="1"/>
    <col min="12" max="12" width="11.375" style="41" customWidth="1"/>
    <col min="13" max="13" width="11.5" style="41" customWidth="1"/>
    <col min="14" max="16384" width="9" style="41"/>
  </cols>
  <sheetData>
    <row r="1" ht="16.35" customHeight="1" spans="1:2">
      <c r="A1" s="42"/>
      <c r="B1" s="43" t="s">
        <v>193</v>
      </c>
    </row>
    <row r="2" ht="16.35" customHeight="1" spans="2:13">
      <c r="B2" s="51" t="s">
        <v>194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16.35" customHeight="1" spans="2:1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ht="16.35" customHeight="1"/>
    <row r="5" ht="22.35" customHeight="1" spans="13:13">
      <c r="M5" s="50" t="s">
        <v>2</v>
      </c>
    </row>
    <row r="6" ht="36.2" customHeight="1" spans="2:13">
      <c r="B6" s="66" t="s">
        <v>195</v>
      </c>
      <c r="C6" s="66"/>
      <c r="D6" s="66" t="s">
        <v>36</v>
      </c>
      <c r="E6" s="67" t="s">
        <v>196</v>
      </c>
      <c r="F6" s="67" t="s">
        <v>197</v>
      </c>
      <c r="G6" s="67" t="s">
        <v>198</v>
      </c>
      <c r="H6" s="67" t="s">
        <v>199</v>
      </c>
      <c r="I6" s="67" t="s">
        <v>200</v>
      </c>
      <c r="J6" s="67" t="s">
        <v>201</v>
      </c>
      <c r="K6" s="67" t="s">
        <v>202</v>
      </c>
      <c r="L6" s="67" t="s">
        <v>203</v>
      </c>
      <c r="M6" s="67" t="s">
        <v>204</v>
      </c>
    </row>
    <row r="7" ht="30.2" customHeight="1" spans="2:13">
      <c r="B7" s="66" t="s">
        <v>34</v>
      </c>
      <c r="C7" s="66" t="s">
        <v>35</v>
      </c>
      <c r="D7" s="66"/>
      <c r="E7" s="67"/>
      <c r="F7" s="67"/>
      <c r="G7" s="67"/>
      <c r="H7" s="67"/>
      <c r="I7" s="67"/>
      <c r="J7" s="67"/>
      <c r="K7" s="67"/>
      <c r="L7" s="67"/>
      <c r="M7" s="67"/>
    </row>
    <row r="8" ht="20.65" customHeight="1" spans="2:13">
      <c r="B8" s="68" t="s">
        <v>7</v>
      </c>
      <c r="C8" s="68"/>
      <c r="D8" s="56">
        <v>10410.35</v>
      </c>
      <c r="E8" s="69">
        <v>10390.35</v>
      </c>
      <c r="F8" s="69">
        <v>20</v>
      </c>
      <c r="G8" s="69"/>
      <c r="H8" s="69"/>
      <c r="I8" s="69"/>
      <c r="J8" s="69"/>
      <c r="K8" s="69"/>
      <c r="L8" s="69"/>
      <c r="M8" s="69"/>
    </row>
    <row r="9" ht="20.65" customHeight="1" spans="2:13">
      <c r="B9" s="57" t="s">
        <v>39</v>
      </c>
      <c r="C9" s="58" t="s">
        <v>14</v>
      </c>
      <c r="D9" s="59">
        <v>6.49</v>
      </c>
      <c r="E9" s="59">
        <v>6.49</v>
      </c>
      <c r="F9" s="70"/>
      <c r="G9" s="70"/>
      <c r="H9" s="70"/>
      <c r="I9" s="70"/>
      <c r="J9" s="70"/>
      <c r="K9" s="70"/>
      <c r="L9" s="70"/>
      <c r="M9" s="70"/>
    </row>
    <row r="10" ht="18.2" customHeight="1" spans="2:13">
      <c r="B10" s="60" t="s">
        <v>40</v>
      </c>
      <c r="C10" s="61" t="s">
        <v>41</v>
      </c>
      <c r="D10" s="59">
        <v>6.49</v>
      </c>
      <c r="E10" s="59">
        <v>6.49</v>
      </c>
      <c r="F10" s="70"/>
      <c r="G10" s="70"/>
      <c r="H10" s="70"/>
      <c r="I10" s="70"/>
      <c r="J10" s="70"/>
      <c r="K10" s="70"/>
      <c r="L10" s="70"/>
      <c r="M10" s="70"/>
    </row>
    <row r="11" ht="18.2" customHeight="1" spans="2:13">
      <c r="B11" s="60" t="s">
        <v>42</v>
      </c>
      <c r="C11" s="61" t="s">
        <v>43</v>
      </c>
      <c r="D11" s="59">
        <v>6.49</v>
      </c>
      <c r="E11" s="59">
        <v>6.49</v>
      </c>
      <c r="F11" s="70"/>
      <c r="G11" s="70"/>
      <c r="H11" s="70"/>
      <c r="I11" s="70"/>
      <c r="J11" s="70"/>
      <c r="K11" s="70"/>
      <c r="L11" s="70"/>
      <c r="M11" s="70"/>
    </row>
    <row r="12" ht="18.2" customHeight="1" spans="2:13">
      <c r="B12" s="60">
        <v>203</v>
      </c>
      <c r="C12" s="61" t="s">
        <v>16</v>
      </c>
      <c r="D12" s="59">
        <v>10</v>
      </c>
      <c r="E12" s="59">
        <v>10</v>
      </c>
      <c r="F12" s="70"/>
      <c r="G12" s="70"/>
      <c r="H12" s="70"/>
      <c r="I12" s="70"/>
      <c r="J12" s="70"/>
      <c r="K12" s="70"/>
      <c r="L12" s="70"/>
      <c r="M12" s="70"/>
    </row>
    <row r="13" ht="19.9" customHeight="1" spans="2:13">
      <c r="B13" s="62" t="s">
        <v>44</v>
      </c>
      <c r="C13" s="61" t="s">
        <v>45</v>
      </c>
      <c r="D13" s="59">
        <v>10</v>
      </c>
      <c r="E13" s="59">
        <v>10</v>
      </c>
      <c r="F13" s="70"/>
      <c r="G13" s="70"/>
      <c r="H13" s="70"/>
      <c r="I13" s="70"/>
      <c r="J13" s="70"/>
      <c r="K13" s="70"/>
      <c r="L13" s="70"/>
      <c r="M13" s="70"/>
    </row>
    <row r="14" ht="19.9" customHeight="1" spans="2:13">
      <c r="B14" s="62" t="s">
        <v>46</v>
      </c>
      <c r="C14" s="61" t="s">
        <v>47</v>
      </c>
      <c r="D14" s="59">
        <v>10</v>
      </c>
      <c r="E14" s="59">
        <v>10</v>
      </c>
      <c r="F14" s="70"/>
      <c r="G14" s="70"/>
      <c r="H14" s="70"/>
      <c r="I14" s="70"/>
      <c r="J14" s="70"/>
      <c r="K14" s="70"/>
      <c r="L14" s="70"/>
      <c r="M14" s="70"/>
    </row>
    <row r="15" ht="20.65" customHeight="1" spans="2:13">
      <c r="B15" s="57" t="s">
        <v>48</v>
      </c>
      <c r="C15" s="58" t="s">
        <v>18</v>
      </c>
      <c r="D15" s="59">
        <v>354.64</v>
      </c>
      <c r="E15" s="59">
        <v>354.64</v>
      </c>
      <c r="F15" s="70"/>
      <c r="G15" s="70"/>
      <c r="H15" s="70"/>
      <c r="I15" s="70"/>
      <c r="J15" s="70"/>
      <c r="K15" s="70"/>
      <c r="L15" s="70"/>
      <c r="M15" s="70"/>
    </row>
    <row r="16" ht="18.2" customHeight="1" spans="2:13">
      <c r="B16" s="60" t="s">
        <v>49</v>
      </c>
      <c r="C16" s="61" t="s">
        <v>50</v>
      </c>
      <c r="D16" s="59">
        <v>354.64</v>
      </c>
      <c r="E16" s="59">
        <v>354.64</v>
      </c>
      <c r="F16" s="70"/>
      <c r="G16" s="70"/>
      <c r="H16" s="70"/>
      <c r="I16" s="70"/>
      <c r="J16" s="70"/>
      <c r="K16" s="70"/>
      <c r="L16" s="70"/>
      <c r="M16" s="70"/>
    </row>
    <row r="17" ht="19.9" customHeight="1" spans="2:13">
      <c r="B17" s="60" t="s">
        <v>51</v>
      </c>
      <c r="C17" s="61" t="s">
        <v>52</v>
      </c>
      <c r="D17" s="59">
        <v>124.97</v>
      </c>
      <c r="E17" s="59">
        <v>124.97</v>
      </c>
      <c r="F17" s="70"/>
      <c r="G17" s="70"/>
      <c r="H17" s="70"/>
      <c r="I17" s="70"/>
      <c r="J17" s="70"/>
      <c r="K17" s="70"/>
      <c r="L17" s="70"/>
      <c r="M17" s="70"/>
    </row>
    <row r="18" ht="19.9" customHeight="1" spans="2:13">
      <c r="B18" s="60" t="s">
        <v>53</v>
      </c>
      <c r="C18" s="61" t="s">
        <v>54</v>
      </c>
      <c r="D18" s="59">
        <v>50.25</v>
      </c>
      <c r="E18" s="59">
        <v>50.25</v>
      </c>
      <c r="F18" s="70"/>
      <c r="G18" s="70"/>
      <c r="H18" s="70"/>
      <c r="I18" s="70"/>
      <c r="J18" s="70"/>
      <c r="K18" s="70"/>
      <c r="L18" s="70"/>
      <c r="M18" s="70"/>
    </row>
    <row r="19" ht="19.9" customHeight="1" spans="2:13">
      <c r="B19" s="60" t="s">
        <v>55</v>
      </c>
      <c r="C19" s="61" t="s">
        <v>56</v>
      </c>
      <c r="D19" s="59">
        <v>179.43</v>
      </c>
      <c r="E19" s="59">
        <v>179.43</v>
      </c>
      <c r="F19" s="70"/>
      <c r="G19" s="70"/>
      <c r="H19" s="70"/>
      <c r="I19" s="70"/>
      <c r="J19" s="70"/>
      <c r="K19" s="70"/>
      <c r="L19" s="70"/>
      <c r="M19" s="70"/>
    </row>
    <row r="20" ht="19.9" customHeight="1" spans="2:13">
      <c r="B20" s="57" t="s">
        <v>57</v>
      </c>
      <c r="C20" s="58" t="s">
        <v>19</v>
      </c>
      <c r="D20" s="59">
        <v>62.81</v>
      </c>
      <c r="E20" s="59">
        <v>62.81</v>
      </c>
      <c r="F20" s="70"/>
      <c r="G20" s="70"/>
      <c r="H20" s="70"/>
      <c r="I20" s="70"/>
      <c r="J20" s="70"/>
      <c r="K20" s="70"/>
      <c r="L20" s="70"/>
      <c r="M20" s="70"/>
    </row>
    <row r="21" ht="20.65" customHeight="1" spans="2:13">
      <c r="B21" s="60" t="s">
        <v>58</v>
      </c>
      <c r="C21" s="61" t="s">
        <v>59</v>
      </c>
      <c r="D21" s="59">
        <v>62.81</v>
      </c>
      <c r="E21" s="59">
        <v>62.81</v>
      </c>
      <c r="F21" s="70"/>
      <c r="G21" s="70"/>
      <c r="H21" s="70"/>
      <c r="I21" s="70"/>
      <c r="J21" s="70"/>
      <c r="K21" s="70"/>
      <c r="L21" s="70"/>
      <c r="M21" s="70"/>
    </row>
    <row r="22" ht="18.2" customHeight="1" spans="2:13">
      <c r="B22" s="62" t="s">
        <v>60</v>
      </c>
      <c r="C22" s="61" t="s">
        <v>61</v>
      </c>
      <c r="D22" s="59">
        <v>32.6</v>
      </c>
      <c r="E22" s="59">
        <v>32.6</v>
      </c>
      <c r="F22" s="70"/>
      <c r="G22" s="70"/>
      <c r="H22" s="70"/>
      <c r="I22" s="70"/>
      <c r="J22" s="70"/>
      <c r="K22" s="70"/>
      <c r="L22" s="70"/>
      <c r="M22" s="70"/>
    </row>
    <row r="23" ht="19.9" customHeight="1" spans="2:13">
      <c r="B23" s="62" t="s">
        <v>62</v>
      </c>
      <c r="C23" s="61" t="s">
        <v>63</v>
      </c>
      <c r="D23" s="59">
        <v>30.21</v>
      </c>
      <c r="E23" s="59">
        <v>30.21</v>
      </c>
      <c r="F23" s="70"/>
      <c r="G23" s="70"/>
      <c r="H23" s="70"/>
      <c r="I23" s="70"/>
      <c r="J23" s="70"/>
      <c r="K23" s="70"/>
      <c r="L23" s="70"/>
      <c r="M23" s="70"/>
    </row>
    <row r="24" ht="19.9" customHeight="1" spans="2:13">
      <c r="B24" s="57" t="s">
        <v>64</v>
      </c>
      <c r="C24" s="58" t="s">
        <v>21</v>
      </c>
      <c r="D24" s="59">
        <v>5251.77</v>
      </c>
      <c r="E24" s="59">
        <v>5251.77</v>
      </c>
      <c r="F24" s="70"/>
      <c r="G24" s="70"/>
      <c r="H24" s="70"/>
      <c r="I24" s="70"/>
      <c r="J24" s="70"/>
      <c r="K24" s="70"/>
      <c r="L24" s="70"/>
      <c r="M24" s="70"/>
    </row>
    <row r="25" ht="20.65" customHeight="1" spans="2:13">
      <c r="B25" s="60" t="s">
        <v>65</v>
      </c>
      <c r="C25" s="61" t="s">
        <v>66</v>
      </c>
      <c r="D25" s="59">
        <v>1330.77</v>
      </c>
      <c r="E25" s="59">
        <v>1330.77</v>
      </c>
      <c r="F25" s="70"/>
      <c r="G25" s="70"/>
      <c r="H25" s="70"/>
      <c r="I25" s="70"/>
      <c r="J25" s="70"/>
      <c r="K25" s="70"/>
      <c r="L25" s="70"/>
      <c r="M25" s="70"/>
    </row>
    <row r="26" ht="18.2" customHeight="1" spans="2:13">
      <c r="B26" s="62" t="s">
        <v>67</v>
      </c>
      <c r="C26" s="61" t="s">
        <v>68</v>
      </c>
      <c r="D26" s="59">
        <v>697.24</v>
      </c>
      <c r="E26" s="59">
        <v>697.24</v>
      </c>
      <c r="F26" s="70"/>
      <c r="G26" s="70"/>
      <c r="H26" s="70"/>
      <c r="I26" s="70"/>
      <c r="J26" s="70"/>
      <c r="K26" s="70"/>
      <c r="L26" s="70"/>
      <c r="M26" s="70"/>
    </row>
    <row r="27" ht="19.9" customHeight="1" spans="2:13">
      <c r="B27" s="62" t="s">
        <v>69</v>
      </c>
      <c r="C27" s="61" t="s">
        <v>70</v>
      </c>
      <c r="D27" s="59"/>
      <c r="E27" s="59"/>
      <c r="F27" s="70"/>
      <c r="G27" s="70"/>
      <c r="H27" s="70"/>
      <c r="I27" s="70"/>
      <c r="J27" s="70"/>
      <c r="K27" s="70"/>
      <c r="L27" s="70"/>
      <c r="M27" s="70"/>
    </row>
    <row r="28" ht="19.9" customHeight="1" spans="2:13">
      <c r="B28" s="60" t="s">
        <v>71</v>
      </c>
      <c r="C28" s="61" t="s">
        <v>72</v>
      </c>
      <c r="D28" s="59">
        <v>633.54</v>
      </c>
      <c r="E28" s="59">
        <v>633.54</v>
      </c>
      <c r="F28" s="70"/>
      <c r="G28" s="70"/>
      <c r="H28" s="70"/>
      <c r="I28" s="70"/>
      <c r="J28" s="70"/>
      <c r="K28" s="70"/>
      <c r="L28" s="70"/>
      <c r="M28" s="70"/>
    </row>
    <row r="29" ht="18.2" customHeight="1" spans="2:13">
      <c r="B29" s="60" t="s">
        <v>73</v>
      </c>
      <c r="C29" s="61" t="s">
        <v>74</v>
      </c>
      <c r="D29" s="59">
        <v>855</v>
      </c>
      <c r="E29" s="59">
        <v>855</v>
      </c>
      <c r="F29" s="70"/>
      <c r="G29" s="70"/>
      <c r="H29" s="70"/>
      <c r="I29" s="70"/>
      <c r="J29" s="70"/>
      <c r="K29" s="70"/>
      <c r="L29" s="70"/>
      <c r="M29" s="70"/>
    </row>
    <row r="30" ht="19.9" customHeight="1" spans="2:13">
      <c r="B30" s="60" t="s">
        <v>75</v>
      </c>
      <c r="C30" s="61" t="s">
        <v>76</v>
      </c>
      <c r="D30" s="59">
        <v>150</v>
      </c>
      <c r="E30" s="59">
        <v>150</v>
      </c>
      <c r="F30" s="70"/>
      <c r="G30" s="70"/>
      <c r="H30" s="70"/>
      <c r="I30" s="70"/>
      <c r="J30" s="70"/>
      <c r="K30" s="70"/>
      <c r="L30" s="70"/>
      <c r="M30" s="70"/>
    </row>
    <row r="31" ht="19.9" customHeight="1" spans="2:13">
      <c r="B31" s="60" t="s">
        <v>77</v>
      </c>
      <c r="C31" s="61" t="s">
        <v>78</v>
      </c>
      <c r="D31" s="59">
        <v>705</v>
      </c>
      <c r="E31" s="59">
        <v>705</v>
      </c>
      <c r="F31" s="70"/>
      <c r="G31" s="70"/>
      <c r="H31" s="70"/>
      <c r="I31" s="70"/>
      <c r="J31" s="70"/>
      <c r="K31" s="70"/>
      <c r="L31" s="70"/>
      <c r="M31" s="70"/>
    </row>
    <row r="32" ht="18.2" customHeight="1" spans="2:13">
      <c r="B32" s="60" t="s">
        <v>79</v>
      </c>
      <c r="C32" s="61" t="s">
        <v>80</v>
      </c>
      <c r="D32" s="59">
        <v>2600</v>
      </c>
      <c r="E32" s="59">
        <v>2600</v>
      </c>
      <c r="F32" s="70"/>
      <c r="G32" s="70"/>
      <c r="H32" s="70"/>
      <c r="I32" s="70"/>
      <c r="J32" s="70"/>
      <c r="K32" s="70"/>
      <c r="L32" s="70"/>
      <c r="M32" s="70"/>
    </row>
    <row r="33" ht="19.9" customHeight="1" spans="2:13">
      <c r="B33" s="60" t="s">
        <v>81</v>
      </c>
      <c r="C33" s="61" t="s">
        <v>82</v>
      </c>
      <c r="D33" s="59">
        <v>2600</v>
      </c>
      <c r="E33" s="59">
        <v>2600</v>
      </c>
      <c r="F33" s="70"/>
      <c r="G33" s="70"/>
      <c r="H33" s="70"/>
      <c r="I33" s="70"/>
      <c r="J33" s="70"/>
      <c r="K33" s="70"/>
      <c r="L33" s="70"/>
      <c r="M33" s="70"/>
    </row>
    <row r="34" ht="20.65" customHeight="1" spans="2:13">
      <c r="B34" s="62" t="s">
        <v>83</v>
      </c>
      <c r="C34" s="61" t="s">
        <v>84</v>
      </c>
      <c r="D34" s="59">
        <v>101</v>
      </c>
      <c r="E34" s="59">
        <v>101</v>
      </c>
      <c r="F34" s="70"/>
      <c r="G34" s="70"/>
      <c r="H34" s="70"/>
      <c r="I34" s="70"/>
      <c r="J34" s="70"/>
      <c r="K34" s="70"/>
      <c r="L34" s="70"/>
      <c r="M34" s="70"/>
    </row>
    <row r="35" ht="18.2" customHeight="1" spans="2:13">
      <c r="B35" s="62" t="s">
        <v>85</v>
      </c>
      <c r="C35" s="61" t="s">
        <v>86</v>
      </c>
      <c r="D35" s="59">
        <v>101</v>
      </c>
      <c r="E35" s="59">
        <v>101</v>
      </c>
      <c r="F35" s="70"/>
      <c r="G35" s="70"/>
      <c r="H35" s="70"/>
      <c r="I35" s="70"/>
      <c r="J35" s="70"/>
      <c r="K35" s="70"/>
      <c r="L35" s="70"/>
      <c r="M35" s="70"/>
    </row>
    <row r="36" ht="18.2" customHeight="1" spans="2:13">
      <c r="B36" s="60">
        <v>213</v>
      </c>
      <c r="C36" s="61" t="s">
        <v>20</v>
      </c>
      <c r="D36" s="59">
        <v>1590</v>
      </c>
      <c r="E36" s="59">
        <v>1570</v>
      </c>
      <c r="F36" s="59">
        <v>20</v>
      </c>
      <c r="G36" s="70"/>
      <c r="H36" s="70"/>
      <c r="I36" s="70"/>
      <c r="J36" s="70"/>
      <c r="K36" s="70"/>
      <c r="L36" s="70"/>
      <c r="M36" s="70"/>
    </row>
    <row r="37" ht="18.2" customHeight="1" spans="2:13">
      <c r="B37" s="62" t="s">
        <v>88</v>
      </c>
      <c r="C37" s="61" t="s">
        <v>89</v>
      </c>
      <c r="D37" s="59">
        <v>1570</v>
      </c>
      <c r="E37" s="59">
        <v>1570</v>
      </c>
      <c r="F37" s="59"/>
      <c r="G37" s="70"/>
      <c r="H37" s="70"/>
      <c r="I37" s="70"/>
      <c r="J37" s="70"/>
      <c r="K37" s="70"/>
      <c r="L37" s="70"/>
      <c r="M37" s="70"/>
    </row>
    <row r="38" ht="18.2" customHeight="1" spans="2:13">
      <c r="B38" s="62" t="s">
        <v>90</v>
      </c>
      <c r="C38" s="61" t="s">
        <v>91</v>
      </c>
      <c r="D38" s="59">
        <v>1570</v>
      </c>
      <c r="E38" s="59">
        <v>1570</v>
      </c>
      <c r="F38" s="59"/>
      <c r="G38" s="70"/>
      <c r="H38" s="70"/>
      <c r="I38" s="70"/>
      <c r="J38" s="70"/>
      <c r="K38" s="70"/>
      <c r="L38" s="70"/>
      <c r="M38" s="70"/>
    </row>
    <row r="39" ht="18.2" customHeight="1" spans="2:13">
      <c r="B39" s="62" t="s">
        <v>180</v>
      </c>
      <c r="C39" s="61" t="s">
        <v>181</v>
      </c>
      <c r="D39" s="59">
        <v>20</v>
      </c>
      <c r="E39" s="59"/>
      <c r="F39" s="59">
        <v>20</v>
      </c>
      <c r="G39" s="70"/>
      <c r="H39" s="70"/>
      <c r="I39" s="70"/>
      <c r="J39" s="70"/>
      <c r="K39" s="70"/>
      <c r="L39" s="70"/>
      <c r="M39" s="70"/>
    </row>
    <row r="40" ht="18.2" customHeight="1" spans="2:13">
      <c r="B40" s="62" t="s">
        <v>182</v>
      </c>
      <c r="C40" s="61" t="s">
        <v>183</v>
      </c>
      <c r="D40" s="59">
        <v>20</v>
      </c>
      <c r="E40" s="59"/>
      <c r="F40" s="59">
        <v>20</v>
      </c>
      <c r="G40" s="70"/>
      <c r="H40" s="70"/>
      <c r="I40" s="70"/>
      <c r="J40" s="70"/>
      <c r="K40" s="70"/>
      <c r="L40" s="70"/>
      <c r="M40" s="70"/>
    </row>
    <row r="41" ht="18.2" customHeight="1" spans="2:13">
      <c r="B41" s="57" t="s">
        <v>92</v>
      </c>
      <c r="C41" s="58" t="s">
        <v>22</v>
      </c>
      <c r="D41" s="59">
        <v>3134.64</v>
      </c>
      <c r="E41" s="59">
        <v>3134.64</v>
      </c>
      <c r="F41" s="70"/>
      <c r="G41" s="70"/>
      <c r="H41" s="70"/>
      <c r="I41" s="70"/>
      <c r="J41" s="70"/>
      <c r="K41" s="70"/>
      <c r="L41" s="70"/>
      <c r="M41" s="70"/>
    </row>
    <row r="42" ht="18.2" customHeight="1" spans="2:13">
      <c r="B42" s="60" t="s">
        <v>93</v>
      </c>
      <c r="C42" s="61" t="s">
        <v>94</v>
      </c>
      <c r="D42" s="59">
        <v>3033.9</v>
      </c>
      <c r="E42" s="59">
        <v>3033.9</v>
      </c>
      <c r="F42" s="70"/>
      <c r="G42" s="70"/>
      <c r="H42" s="70"/>
      <c r="I42" s="70"/>
      <c r="J42" s="70"/>
      <c r="K42" s="70"/>
      <c r="L42" s="70"/>
      <c r="M42" s="70"/>
    </row>
    <row r="43" ht="18.2" customHeight="1" spans="2:13">
      <c r="B43" s="62" t="s">
        <v>95</v>
      </c>
      <c r="C43" s="61" t="s">
        <v>96</v>
      </c>
      <c r="D43" s="59">
        <v>300</v>
      </c>
      <c r="E43" s="59">
        <v>300</v>
      </c>
      <c r="F43" s="70"/>
      <c r="G43" s="70"/>
      <c r="H43" s="70"/>
      <c r="I43" s="70"/>
      <c r="J43" s="70"/>
      <c r="K43" s="70"/>
      <c r="L43" s="70"/>
      <c r="M43" s="70"/>
    </row>
    <row r="44" ht="18.2" customHeight="1" spans="2:13">
      <c r="B44" s="60" t="s">
        <v>97</v>
      </c>
      <c r="C44" s="61" t="s">
        <v>98</v>
      </c>
      <c r="D44" s="59">
        <v>9</v>
      </c>
      <c r="E44" s="59">
        <v>9</v>
      </c>
      <c r="F44" s="70"/>
      <c r="G44" s="70"/>
      <c r="H44" s="70"/>
      <c r="I44" s="70"/>
      <c r="J44" s="70"/>
      <c r="K44" s="70"/>
      <c r="L44" s="70"/>
      <c r="M44" s="70"/>
    </row>
    <row r="45" ht="18.2" customHeight="1" spans="2:13">
      <c r="B45" s="62" t="s">
        <v>99</v>
      </c>
      <c r="C45" s="61" t="s">
        <v>100</v>
      </c>
      <c r="D45" s="59">
        <v>5</v>
      </c>
      <c r="E45" s="59">
        <v>5</v>
      </c>
      <c r="F45" s="70"/>
      <c r="G45" s="70"/>
      <c r="H45" s="70"/>
      <c r="I45" s="70"/>
      <c r="J45" s="70"/>
      <c r="K45" s="70"/>
      <c r="L45" s="70"/>
      <c r="M45" s="70"/>
    </row>
    <row r="46" ht="18.2" customHeight="1" spans="2:13">
      <c r="B46" s="60" t="s">
        <v>101</v>
      </c>
      <c r="C46" s="61" t="s">
        <v>102</v>
      </c>
      <c r="D46" s="59">
        <v>1259.6</v>
      </c>
      <c r="E46" s="59">
        <v>1259.6</v>
      </c>
      <c r="F46" s="70"/>
      <c r="G46" s="70"/>
      <c r="H46" s="70"/>
      <c r="I46" s="70"/>
      <c r="J46" s="70"/>
      <c r="K46" s="70"/>
      <c r="L46" s="70"/>
      <c r="M46" s="70"/>
    </row>
    <row r="47" ht="18.2" customHeight="1" spans="2:13">
      <c r="B47" s="62" t="s">
        <v>103</v>
      </c>
      <c r="C47" s="61" t="s">
        <v>104</v>
      </c>
      <c r="D47" s="59">
        <v>1460.3</v>
      </c>
      <c r="E47" s="59">
        <v>1460.3</v>
      </c>
      <c r="F47" s="70"/>
      <c r="G47" s="70"/>
      <c r="H47" s="70"/>
      <c r="I47" s="70"/>
      <c r="J47" s="70"/>
      <c r="K47" s="70"/>
      <c r="L47" s="70"/>
      <c r="M47" s="70"/>
    </row>
    <row r="48" ht="19.9" customHeight="1" spans="2:13">
      <c r="B48" s="60" t="s">
        <v>105</v>
      </c>
      <c r="C48" s="61" t="s">
        <v>106</v>
      </c>
      <c r="D48" s="59">
        <v>100.74</v>
      </c>
      <c r="E48" s="59">
        <v>100.74</v>
      </c>
      <c r="F48" s="70"/>
      <c r="G48" s="70"/>
      <c r="H48" s="70"/>
      <c r="I48" s="70"/>
      <c r="J48" s="70"/>
      <c r="K48" s="70"/>
      <c r="L48" s="70"/>
      <c r="M48" s="70"/>
    </row>
    <row r="49" ht="19.9" customHeight="1" spans="2:13">
      <c r="B49" s="60" t="s">
        <v>107</v>
      </c>
      <c r="C49" s="61" t="s">
        <v>108</v>
      </c>
      <c r="D49" s="59">
        <v>100.74</v>
      </c>
      <c r="E49" s="59">
        <v>100.74</v>
      </c>
      <c r="F49" s="70"/>
      <c r="G49" s="70"/>
      <c r="H49" s="70"/>
      <c r="I49" s="70"/>
      <c r="J49" s="70"/>
      <c r="K49" s="70"/>
      <c r="L49" s="70"/>
      <c r="M49" s="70"/>
    </row>
    <row r="50" ht="19.9" customHeight="1" spans="2:13">
      <c r="B50" s="71"/>
      <c r="C50" s="72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ht="19.9" customHeight="1" spans="2:13">
      <c r="B51" s="71"/>
      <c r="C51" s="72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ht="19.9" customHeight="1" spans="2:13">
      <c r="B52" s="71"/>
      <c r="C52" s="72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ht="19.9" customHeight="1" spans="2:13">
      <c r="B53" s="71"/>
      <c r="C53" s="72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ht="18.2" customHeight="1" spans="2:13">
      <c r="B54" s="71"/>
      <c r="C54" s="72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ht="19.9" customHeight="1" spans="2:13">
      <c r="B55" s="71"/>
      <c r="C55" s="72"/>
      <c r="D55" s="70"/>
      <c r="E55" s="70"/>
      <c r="F55" s="70"/>
      <c r="G55" s="70"/>
      <c r="H55" s="70"/>
      <c r="I55" s="70"/>
      <c r="J55" s="70"/>
      <c r="K55" s="70"/>
      <c r="L55" s="70"/>
      <c r="M55" s="7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3"/>
  <dimension ref="A1:F52"/>
  <sheetViews>
    <sheetView workbookViewId="0">
      <selection activeCell="M10" sqref="M10"/>
    </sheetView>
  </sheetViews>
  <sheetFormatPr defaultColWidth="9" defaultRowHeight="14.25" outlineLevelCol="5"/>
  <cols>
    <col min="1" max="1" width="0.5" style="41" customWidth="1"/>
    <col min="2" max="2" width="16.25" style="41" customWidth="1"/>
    <col min="3" max="3" width="28" style="41" customWidth="1"/>
    <col min="4" max="4" width="17.875" style="41" customWidth="1"/>
    <col min="5" max="5" width="17.375" style="41" customWidth="1"/>
    <col min="6" max="6" width="15.5" style="41" customWidth="1"/>
    <col min="7" max="16384" width="9" style="41"/>
  </cols>
  <sheetData>
    <row r="1" ht="16.35" customHeight="1" spans="1:2">
      <c r="A1" s="42"/>
      <c r="B1" s="43" t="s">
        <v>205</v>
      </c>
    </row>
    <row r="2" ht="16.35" customHeight="1" spans="2:6">
      <c r="B2" s="51" t="s">
        <v>206</v>
      </c>
      <c r="C2" s="51"/>
      <c r="D2" s="51"/>
      <c r="E2" s="51"/>
      <c r="F2" s="51"/>
    </row>
    <row r="3" ht="16.35" customHeight="1" spans="2:6">
      <c r="B3" s="51"/>
      <c r="C3" s="51"/>
      <c r="D3" s="51"/>
      <c r="E3" s="51"/>
      <c r="F3" s="51"/>
    </row>
    <row r="4" ht="16.35" customHeight="1" spans="2:6">
      <c r="B4" s="52"/>
      <c r="C4" s="52"/>
      <c r="D4" s="52"/>
      <c r="E4" s="52"/>
      <c r="F4" s="52"/>
    </row>
    <row r="5" ht="18.95" customHeight="1" spans="2:6">
      <c r="B5" s="52"/>
      <c r="C5" s="52"/>
      <c r="D5" s="52"/>
      <c r="E5" s="52"/>
      <c r="F5" s="53" t="s">
        <v>2</v>
      </c>
    </row>
    <row r="6" ht="31.9" customHeight="1" spans="2:6">
      <c r="B6" s="54" t="s">
        <v>34</v>
      </c>
      <c r="C6" s="54" t="s">
        <v>35</v>
      </c>
      <c r="D6" s="54" t="s">
        <v>36</v>
      </c>
      <c r="E6" s="54" t="s">
        <v>37</v>
      </c>
      <c r="F6" s="54" t="s">
        <v>38</v>
      </c>
    </row>
    <row r="7" ht="23.25" customHeight="1" spans="2:6">
      <c r="B7" s="55" t="s">
        <v>7</v>
      </c>
      <c r="C7" s="55"/>
      <c r="D7" s="56">
        <v>10410.35</v>
      </c>
      <c r="E7" s="56">
        <v>1855.45</v>
      </c>
      <c r="F7" s="56">
        <f>F8+F11+F14+F19+F23+F35+F40</f>
        <v>8554.9</v>
      </c>
    </row>
    <row r="8" ht="21.6" customHeight="1" spans="2:6">
      <c r="B8" s="57" t="s">
        <v>39</v>
      </c>
      <c r="C8" s="58" t="s">
        <v>14</v>
      </c>
      <c r="D8" s="59">
        <v>6.49</v>
      </c>
      <c r="E8" s="59">
        <v>6.49</v>
      </c>
      <c r="F8" s="59"/>
    </row>
    <row r="9" ht="20.65" customHeight="1" spans="2:6">
      <c r="B9" s="60" t="s">
        <v>40</v>
      </c>
      <c r="C9" s="61" t="s">
        <v>41</v>
      </c>
      <c r="D9" s="59">
        <v>6.49</v>
      </c>
      <c r="E9" s="59">
        <v>6.49</v>
      </c>
      <c r="F9" s="59"/>
    </row>
    <row r="10" ht="20.65" customHeight="1" spans="2:6">
      <c r="B10" s="60" t="s">
        <v>42</v>
      </c>
      <c r="C10" s="61" t="s">
        <v>43</v>
      </c>
      <c r="D10" s="59">
        <v>6.49</v>
      </c>
      <c r="E10" s="59">
        <v>6.49</v>
      </c>
      <c r="F10" s="59"/>
    </row>
    <row r="11" ht="20.65" customHeight="1" spans="2:6">
      <c r="B11" s="60">
        <v>203</v>
      </c>
      <c r="C11" s="61" t="s">
        <v>16</v>
      </c>
      <c r="D11" s="59">
        <v>10</v>
      </c>
      <c r="E11" s="59"/>
      <c r="F11" s="59">
        <v>10</v>
      </c>
    </row>
    <row r="12" ht="20.65" customHeight="1" spans="2:6">
      <c r="B12" s="62" t="s">
        <v>44</v>
      </c>
      <c r="C12" s="61" t="s">
        <v>45</v>
      </c>
      <c r="D12" s="59">
        <v>10</v>
      </c>
      <c r="E12" s="59"/>
      <c r="F12" s="59">
        <v>10</v>
      </c>
    </row>
    <row r="13" ht="20.65" customHeight="1" spans="2:6">
      <c r="B13" s="62" t="s">
        <v>46</v>
      </c>
      <c r="C13" s="61" t="s">
        <v>47</v>
      </c>
      <c r="D13" s="59">
        <v>10</v>
      </c>
      <c r="E13" s="59"/>
      <c r="F13" s="59">
        <v>10</v>
      </c>
    </row>
    <row r="14" ht="20.65" customHeight="1" spans="2:6">
      <c r="B14" s="57" t="s">
        <v>48</v>
      </c>
      <c r="C14" s="58" t="s">
        <v>18</v>
      </c>
      <c r="D14" s="59">
        <v>354.64</v>
      </c>
      <c r="E14" s="59">
        <v>354.64</v>
      </c>
      <c r="F14" s="59"/>
    </row>
    <row r="15" ht="20.65" customHeight="1" spans="2:6">
      <c r="B15" s="60" t="s">
        <v>49</v>
      </c>
      <c r="C15" s="61" t="s">
        <v>50</v>
      </c>
      <c r="D15" s="59">
        <v>354.64</v>
      </c>
      <c r="E15" s="59">
        <v>354.64</v>
      </c>
      <c r="F15" s="59"/>
    </row>
    <row r="16" ht="20.65" customHeight="1" spans="2:6">
      <c r="B16" s="60" t="s">
        <v>51</v>
      </c>
      <c r="C16" s="61" t="s">
        <v>52</v>
      </c>
      <c r="D16" s="59">
        <v>124.97</v>
      </c>
      <c r="E16" s="59">
        <v>124.97</v>
      </c>
      <c r="F16" s="59"/>
    </row>
    <row r="17" ht="20.65" customHeight="1" spans="2:6">
      <c r="B17" s="60" t="s">
        <v>53</v>
      </c>
      <c r="C17" s="61" t="s">
        <v>54</v>
      </c>
      <c r="D17" s="59">
        <v>50.25</v>
      </c>
      <c r="E17" s="59">
        <v>50.25</v>
      </c>
      <c r="F17" s="59"/>
    </row>
    <row r="18" ht="20.65" customHeight="1" spans="2:6">
      <c r="B18" s="60" t="s">
        <v>55</v>
      </c>
      <c r="C18" s="61" t="s">
        <v>56</v>
      </c>
      <c r="D18" s="59">
        <v>179.43</v>
      </c>
      <c r="E18" s="59">
        <v>179.43</v>
      </c>
      <c r="F18" s="59"/>
    </row>
    <row r="19" ht="20.65" customHeight="1" spans="2:6">
      <c r="B19" s="57" t="s">
        <v>57</v>
      </c>
      <c r="C19" s="58" t="s">
        <v>19</v>
      </c>
      <c r="D19" s="59">
        <v>62.81</v>
      </c>
      <c r="E19" s="59">
        <v>62.81</v>
      </c>
      <c r="F19" s="59"/>
    </row>
    <row r="20" ht="20.65" customHeight="1" spans="2:6">
      <c r="B20" s="60" t="s">
        <v>58</v>
      </c>
      <c r="C20" s="61" t="s">
        <v>59</v>
      </c>
      <c r="D20" s="59">
        <v>62.81</v>
      </c>
      <c r="E20" s="59">
        <v>62.81</v>
      </c>
      <c r="F20" s="59"/>
    </row>
    <row r="21" ht="20.65" customHeight="1" spans="2:6">
      <c r="B21" s="62" t="s">
        <v>60</v>
      </c>
      <c r="C21" s="61" t="s">
        <v>61</v>
      </c>
      <c r="D21" s="59">
        <v>32.6</v>
      </c>
      <c r="E21" s="59">
        <v>32.6</v>
      </c>
      <c r="F21" s="59"/>
    </row>
    <row r="22" ht="20.65" customHeight="1" spans="2:6">
      <c r="B22" s="62" t="s">
        <v>62</v>
      </c>
      <c r="C22" s="61" t="s">
        <v>63</v>
      </c>
      <c r="D22" s="59">
        <v>30.21</v>
      </c>
      <c r="E22" s="59">
        <v>30.21</v>
      </c>
      <c r="F22" s="59"/>
    </row>
    <row r="23" ht="20.65" customHeight="1" spans="2:6">
      <c r="B23" s="57" t="s">
        <v>64</v>
      </c>
      <c r="C23" s="58" t="s">
        <v>21</v>
      </c>
      <c r="D23" s="59">
        <v>5251.77</v>
      </c>
      <c r="E23" s="59">
        <v>1330.77</v>
      </c>
      <c r="F23" s="59">
        <v>3921</v>
      </c>
    </row>
    <row r="24" ht="20.65" customHeight="1" spans="2:6">
      <c r="B24" s="60" t="s">
        <v>65</v>
      </c>
      <c r="C24" s="61" t="s">
        <v>66</v>
      </c>
      <c r="D24" s="59">
        <v>1330.77</v>
      </c>
      <c r="E24" s="59">
        <v>1330.77</v>
      </c>
      <c r="F24" s="59">
        <v>365</v>
      </c>
    </row>
    <row r="25" ht="21.6" customHeight="1" spans="2:6">
      <c r="B25" s="62" t="s">
        <v>67</v>
      </c>
      <c r="C25" s="61" t="s">
        <v>68</v>
      </c>
      <c r="D25" s="59">
        <v>697.24</v>
      </c>
      <c r="E25" s="59">
        <v>697.24</v>
      </c>
      <c r="F25" s="59">
        <v>12</v>
      </c>
    </row>
    <row r="26" ht="20.65" customHeight="1" spans="2:6">
      <c r="B26" s="62" t="s">
        <v>69</v>
      </c>
      <c r="C26" s="61" t="s">
        <v>70</v>
      </c>
      <c r="D26" s="59"/>
      <c r="E26" s="59"/>
      <c r="F26" s="59">
        <v>353</v>
      </c>
    </row>
    <row r="27" ht="20.65" customHeight="1" spans="2:6">
      <c r="B27" s="60" t="s">
        <v>71</v>
      </c>
      <c r="C27" s="61" t="s">
        <v>72</v>
      </c>
      <c r="D27" s="59">
        <v>633.54</v>
      </c>
      <c r="E27" s="59">
        <v>633.54</v>
      </c>
      <c r="F27" s="59"/>
    </row>
    <row r="28" ht="20.65" customHeight="1" spans="2:6">
      <c r="B28" s="60" t="s">
        <v>73</v>
      </c>
      <c r="C28" s="61" t="s">
        <v>74</v>
      </c>
      <c r="D28" s="59">
        <v>855</v>
      </c>
      <c r="E28" s="59"/>
      <c r="F28" s="59">
        <v>855</v>
      </c>
    </row>
    <row r="29" ht="20.65" customHeight="1" spans="2:6">
      <c r="B29" s="60" t="s">
        <v>75</v>
      </c>
      <c r="C29" s="61" t="s">
        <v>76</v>
      </c>
      <c r="D29" s="59">
        <v>150</v>
      </c>
      <c r="E29" s="59"/>
      <c r="F29" s="59">
        <v>150</v>
      </c>
    </row>
    <row r="30" ht="20.65" customHeight="1" spans="2:6">
      <c r="B30" s="60" t="s">
        <v>77</v>
      </c>
      <c r="C30" s="61" t="s">
        <v>78</v>
      </c>
      <c r="D30" s="59">
        <v>705</v>
      </c>
      <c r="E30" s="59"/>
      <c r="F30" s="59">
        <v>705</v>
      </c>
    </row>
    <row r="31" ht="20.65" customHeight="1" spans="2:6">
      <c r="B31" s="60" t="s">
        <v>79</v>
      </c>
      <c r="C31" s="61" t="s">
        <v>80</v>
      </c>
      <c r="D31" s="59">
        <v>2600</v>
      </c>
      <c r="E31" s="59"/>
      <c r="F31" s="59">
        <v>2600</v>
      </c>
    </row>
    <row r="32" ht="21.6" customHeight="1" spans="2:6">
      <c r="B32" s="60" t="s">
        <v>81</v>
      </c>
      <c r="C32" s="61" t="s">
        <v>82</v>
      </c>
      <c r="D32" s="59">
        <v>2600</v>
      </c>
      <c r="E32" s="59"/>
      <c r="F32" s="59">
        <v>2600</v>
      </c>
    </row>
    <row r="33" ht="20.65" customHeight="1" spans="2:6">
      <c r="B33" s="62" t="s">
        <v>83</v>
      </c>
      <c r="C33" s="61" t="s">
        <v>84</v>
      </c>
      <c r="D33" s="59">
        <v>101</v>
      </c>
      <c r="E33" s="59"/>
      <c r="F33" s="59">
        <v>101</v>
      </c>
    </row>
    <row r="34" ht="20.65" customHeight="1" spans="2:6">
      <c r="B34" s="62" t="s">
        <v>85</v>
      </c>
      <c r="C34" s="61" t="s">
        <v>86</v>
      </c>
      <c r="D34" s="59">
        <v>101</v>
      </c>
      <c r="E34" s="59"/>
      <c r="F34" s="59">
        <v>101</v>
      </c>
    </row>
    <row r="35" ht="20.65" customHeight="1" spans="2:6">
      <c r="B35" s="60">
        <v>213</v>
      </c>
      <c r="C35" s="61" t="s">
        <v>87</v>
      </c>
      <c r="D35" s="59">
        <v>1590</v>
      </c>
      <c r="E35" s="59"/>
      <c r="F35" s="59">
        <v>1590</v>
      </c>
    </row>
    <row r="36" ht="25.5" customHeight="1" spans="2:6">
      <c r="B36" s="62" t="s">
        <v>88</v>
      </c>
      <c r="C36" s="61" t="s">
        <v>89</v>
      </c>
      <c r="D36" s="59">
        <v>1570</v>
      </c>
      <c r="E36" s="59"/>
      <c r="F36" s="59">
        <v>1570</v>
      </c>
    </row>
    <row r="37" ht="20.65" customHeight="1" spans="2:6">
      <c r="B37" s="62" t="s">
        <v>90</v>
      </c>
      <c r="C37" s="61" t="s">
        <v>91</v>
      </c>
      <c r="D37" s="59">
        <v>1570</v>
      </c>
      <c r="E37" s="59"/>
      <c r="F37" s="59">
        <v>1570</v>
      </c>
    </row>
    <row r="38" ht="21.6" customHeight="1" spans="2:6">
      <c r="B38" s="62" t="s">
        <v>180</v>
      </c>
      <c r="C38" s="61" t="s">
        <v>207</v>
      </c>
      <c r="D38" s="59">
        <v>20</v>
      </c>
      <c r="E38" s="59"/>
      <c r="F38" s="59">
        <v>20</v>
      </c>
    </row>
    <row r="39" ht="20.65" customHeight="1" spans="2:6">
      <c r="B39" s="62" t="s">
        <v>182</v>
      </c>
      <c r="C39" s="61" t="s">
        <v>208</v>
      </c>
      <c r="D39" s="59">
        <v>20</v>
      </c>
      <c r="E39" s="59"/>
      <c r="F39" s="59">
        <v>20</v>
      </c>
    </row>
    <row r="40" ht="20.65" customHeight="1" spans="2:6">
      <c r="B40" s="57" t="s">
        <v>92</v>
      </c>
      <c r="C40" s="58" t="s">
        <v>22</v>
      </c>
      <c r="D40" s="59">
        <v>3134.64</v>
      </c>
      <c r="E40" s="59">
        <v>100.74</v>
      </c>
      <c r="F40" s="59">
        <v>3033.9</v>
      </c>
    </row>
    <row r="41" ht="20.65" customHeight="1" spans="2:6">
      <c r="B41" s="60" t="s">
        <v>93</v>
      </c>
      <c r="C41" s="61" t="s">
        <v>94</v>
      </c>
      <c r="D41" s="59">
        <v>3033.9</v>
      </c>
      <c r="E41" s="59"/>
      <c r="F41" s="59">
        <v>3033.9</v>
      </c>
    </row>
    <row r="42" ht="20.65" customHeight="1" spans="2:6">
      <c r="B42" s="62" t="s">
        <v>95</v>
      </c>
      <c r="C42" s="61" t="s">
        <v>96</v>
      </c>
      <c r="D42" s="59">
        <v>300</v>
      </c>
      <c r="E42" s="59"/>
      <c r="F42" s="59">
        <v>300</v>
      </c>
    </row>
    <row r="43" ht="20.65" customHeight="1" spans="2:6">
      <c r="B43" s="60" t="s">
        <v>97</v>
      </c>
      <c r="C43" s="61" t="s">
        <v>98</v>
      </c>
      <c r="D43" s="59">
        <v>9</v>
      </c>
      <c r="E43" s="59"/>
      <c r="F43" s="59">
        <v>9</v>
      </c>
    </row>
    <row r="44" ht="20.65" customHeight="1" spans="2:6">
      <c r="B44" s="62" t="s">
        <v>99</v>
      </c>
      <c r="C44" s="61" t="s">
        <v>100</v>
      </c>
      <c r="D44" s="59">
        <v>5</v>
      </c>
      <c r="E44" s="59"/>
      <c r="F44" s="59">
        <v>5</v>
      </c>
    </row>
    <row r="45" ht="20.65" customHeight="1" spans="2:6">
      <c r="B45" s="60" t="s">
        <v>101</v>
      </c>
      <c r="C45" s="61" t="s">
        <v>102</v>
      </c>
      <c r="D45" s="59">
        <v>1259.6</v>
      </c>
      <c r="E45" s="59"/>
      <c r="F45" s="59">
        <v>1259.6</v>
      </c>
    </row>
    <row r="46" ht="20.65" customHeight="1" spans="2:6">
      <c r="B46" s="62" t="s">
        <v>103</v>
      </c>
      <c r="C46" s="61" t="s">
        <v>104</v>
      </c>
      <c r="D46" s="59">
        <v>1460.3</v>
      </c>
      <c r="E46" s="59"/>
      <c r="F46" s="59">
        <v>1460.3</v>
      </c>
    </row>
    <row r="47" ht="21.6" customHeight="1" spans="2:6">
      <c r="B47" s="60" t="s">
        <v>105</v>
      </c>
      <c r="C47" s="61" t="s">
        <v>106</v>
      </c>
      <c r="D47" s="59">
        <v>100.74</v>
      </c>
      <c r="E47" s="59">
        <v>100.74</v>
      </c>
      <c r="F47" s="59"/>
    </row>
    <row r="48" ht="20.65" customHeight="1" spans="2:6">
      <c r="B48" s="60" t="s">
        <v>107</v>
      </c>
      <c r="C48" s="61" t="s">
        <v>108</v>
      </c>
      <c r="D48" s="59">
        <v>100.74</v>
      </c>
      <c r="E48" s="59">
        <v>100.74</v>
      </c>
      <c r="F48" s="59"/>
    </row>
    <row r="49" ht="20.65" customHeight="1" spans="2:6">
      <c r="B49" s="63"/>
      <c r="C49" s="64"/>
      <c r="D49" s="65"/>
      <c r="E49" s="65"/>
      <c r="F49" s="65"/>
    </row>
    <row r="50" ht="20.65" customHeight="1" spans="2:6">
      <c r="B50" s="63"/>
      <c r="C50" s="64"/>
      <c r="D50" s="65"/>
      <c r="E50" s="65"/>
      <c r="F50" s="65"/>
    </row>
    <row r="51" ht="20.65" customHeight="1" spans="2:6">
      <c r="B51" s="63"/>
      <c r="C51" s="64"/>
      <c r="D51" s="65"/>
      <c r="E51" s="65"/>
      <c r="F51" s="65"/>
    </row>
    <row r="52" ht="20.65" customHeight="1" spans="2:6">
      <c r="B52" s="63"/>
      <c r="C52" s="64"/>
      <c r="D52" s="65"/>
      <c r="E52" s="65"/>
      <c r="F52" s="65"/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4"/>
  <dimension ref="A1:M8"/>
  <sheetViews>
    <sheetView workbookViewId="0">
      <selection activeCell="J16" sqref="J16"/>
    </sheetView>
  </sheetViews>
  <sheetFormatPr defaultColWidth="9" defaultRowHeight="14.25" outlineLevelRow="7"/>
  <cols>
    <col min="1" max="1" width="0.375" style="41" customWidth="1"/>
    <col min="2" max="2" width="9.25" style="41" customWidth="1"/>
    <col min="3" max="3" width="12.125" style="41" customWidth="1"/>
    <col min="4" max="4" width="11.375" style="41" customWidth="1"/>
    <col min="5" max="5" width="11" style="41" customWidth="1"/>
    <col min="6" max="6" width="12.25" style="41" customWidth="1"/>
    <col min="7" max="7" width="12.625" style="41" customWidth="1"/>
    <col min="8" max="8" width="11.375" style="41" customWidth="1"/>
    <col min="9" max="9" width="11" style="41" customWidth="1"/>
    <col min="10" max="10" width="11.125" style="41" customWidth="1"/>
    <col min="11" max="11" width="12.375" style="41" customWidth="1"/>
    <col min="12" max="13" width="11.75" style="41" customWidth="1"/>
    <col min="14" max="16384" width="9" style="41"/>
  </cols>
  <sheetData>
    <row r="1" ht="17.25" customHeight="1" spans="1:13">
      <c r="A1" s="42"/>
      <c r="B1" s="43" t="s">
        <v>209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16.35" customHeight="1" spans="2:13">
      <c r="B2" s="44" t="s">
        <v>210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21.6" customHeight="1" spans="2:13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50" t="s">
        <v>2</v>
      </c>
    </row>
    <row r="6" ht="65.65" customHeight="1" spans="2:13">
      <c r="B6" s="45" t="s">
        <v>211</v>
      </c>
      <c r="C6" s="45" t="s">
        <v>5</v>
      </c>
      <c r="D6" s="45" t="s">
        <v>36</v>
      </c>
      <c r="E6" s="45" t="s">
        <v>196</v>
      </c>
      <c r="F6" s="45" t="s">
        <v>197</v>
      </c>
      <c r="G6" s="45" t="s">
        <v>198</v>
      </c>
      <c r="H6" s="45" t="s">
        <v>199</v>
      </c>
      <c r="I6" s="45" t="s">
        <v>200</v>
      </c>
      <c r="J6" s="45" t="s">
        <v>201</v>
      </c>
      <c r="K6" s="45" t="s">
        <v>202</v>
      </c>
      <c r="L6" s="45" t="s">
        <v>203</v>
      </c>
      <c r="M6" s="45" t="s">
        <v>204</v>
      </c>
    </row>
    <row r="7" ht="23.25" customHeight="1" spans="2:13">
      <c r="B7" s="46" t="s">
        <v>7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21.6" customHeight="1" spans="2:13"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54</vt:i4>
      </vt:variant>
    </vt:vector>
  </HeadingPairs>
  <TitlesOfParts>
    <vt:vector size="54" baseType="lpstr">
      <vt:lpstr>1.财政拨款收支总表</vt:lpstr>
      <vt:lpstr>2.财政拨款支出表</vt:lpstr>
      <vt:lpstr>3.基本支出经济分类表</vt:lpstr>
      <vt:lpstr>4.三公经费支出表</vt:lpstr>
      <vt:lpstr>5.基金预算支出表</vt:lpstr>
      <vt:lpstr>6.部门收支总表</vt:lpstr>
      <vt:lpstr>7.部门收入总表</vt:lpstr>
      <vt:lpstr>8.部门支出总表</vt:lpstr>
      <vt:lpstr>9.政府采购预算表</vt:lpstr>
      <vt:lpstr>10.部门整体绩效目标表</vt:lpstr>
      <vt:lpstr>11-1.城口县2023年厚坪乡污水处理设施建设改造项目绩效</vt:lpstr>
      <vt:lpstr>11-2.北后街小区连接道</vt:lpstr>
      <vt:lpstr>11-3.城区保障性住房日常维护</vt:lpstr>
      <vt:lpstr>11-4.智慧城管（保障性住房）</vt:lpstr>
      <vt:lpstr>11-5.高坪坎片区智慧管理设施</vt:lpstr>
      <vt:lpstr>11-6.乡镇廉租房管护费用</vt:lpstr>
      <vt:lpstr>11-7.治平廉租房维修</vt:lpstr>
      <vt:lpstr>11-8.智慧城管（保障性住房）(城财发〔2023﹞2号)</vt:lpstr>
      <vt:lpstr>11-9.观音堂路老旧小区（智慧管理设施）</vt:lpstr>
      <vt:lpstr>11-10.后南街、北后街、观音堂等片区路灯</vt:lpstr>
      <vt:lpstr>11-11.城区保障性住房管理服务费</vt:lpstr>
      <vt:lpstr>11-12.保障性住房周边环境整治</vt:lpstr>
      <vt:lpstr>11-13.河鱼乡、厚坪乡、龙田乡污水处理设施建设改造</vt:lpstr>
      <vt:lpstr>11-14.城口县2023年农村环境整治项目</vt:lpstr>
      <vt:lpstr>11-15.城口县2023年农村环境卫生治理项目</vt:lpstr>
      <vt:lpstr>11-16乡镇保障性住房大修</vt:lpstr>
      <vt:lpstr>11-17.东安镇、河鱼乡、岚天乡污水处理设施建设改造项目</vt:lpstr>
      <vt:lpstr>11-18.2023年城市基础设施项目</vt:lpstr>
      <vt:lpstr>11-19.城口县2023年重要节点环境提升建设项目</vt:lpstr>
      <vt:lpstr>11-20.保障性住房维修提升改造</vt:lpstr>
      <vt:lpstr>11-21.南大街片区、观音堂片区、广场片区消防设施维修</vt:lpstr>
      <vt:lpstr>11-22.2023年城区垃圾集中填埋场处置运行经费</vt:lpstr>
      <vt:lpstr>11-23.2023年城区路灯照明电费</vt:lpstr>
      <vt:lpstr>11-24.2023年城区市政维护综合整治项目</vt:lpstr>
      <vt:lpstr>11-25.2023年清扫保洁及垃圾清运项目</vt:lpstr>
      <vt:lpstr>11-26.城区保障性住房大修</vt:lpstr>
      <vt:lpstr>11-27.保障性住房租金补贴</vt:lpstr>
      <vt:lpstr>11-28.东后街油路铺设项目（电信至崇阳）</vt:lpstr>
      <vt:lpstr>11-29.保障性住房配套公厕</vt:lpstr>
      <vt:lpstr>11-30.保障性住房物业补贴</vt:lpstr>
      <vt:lpstr>11-31.东后街社区服务中心及活动中心</vt:lpstr>
      <vt:lpstr>11-32.后南街老旧小区改造（职教中心，南大门、东大门隧道）</vt:lpstr>
      <vt:lpstr>11-33.观音堂路老旧小区公厕建设项目</vt:lpstr>
      <vt:lpstr>11-34.农村危房改造</vt:lpstr>
      <vt:lpstr>11-35.2023年城建执法车辆油费</vt:lpstr>
      <vt:lpstr>11-36.2023年大型拆违整治经费</vt:lpstr>
      <vt:lpstr>11-37.2023年规划执法大队协勤人员经费</vt:lpstr>
      <vt:lpstr>11-38.2023年市规划展示厅场地租用及维护经费</vt:lpstr>
      <vt:lpstr>11-39.2023年民防宣传教育及应急项目</vt:lpstr>
      <vt:lpstr>11-40.2023年数字化城管中心运维</vt:lpstr>
      <vt:lpstr>11-41.城市管理零星支出项目（水质监测和公厕用水)</vt:lpstr>
      <vt:lpstr>11-42.2023年城区道路红绿灯交安设施维护</vt:lpstr>
      <vt:lpstr>11-43.2023年市政协勤劳务派遣项目</vt:lpstr>
      <vt:lpstr>11-44.2023年垃圾焚烧项目（农村垃圾集中处理）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XT</cp:lastModifiedBy>
  <dcterms:created xsi:type="dcterms:W3CDTF">2015-06-05T18:19:00Z</dcterms:created>
  <dcterms:modified xsi:type="dcterms:W3CDTF">2023-12-27T06:21:37Z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B049C8F99E5F4F05ADDF6E608DE75D17_13</vt:lpwstr>
  </property>
</Properties>
</file>