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912" firstSheet="2" activeTab="4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-1中央特殊信访" sheetId="14" r:id="rId14"/>
    <sheet name="11-2群众服务工作" sheetId="15" r:id="rId15"/>
    <sheet name="11-3信访工作经费" sheetId="16" r:id="rId16"/>
    <sheet name="11-4信访视频系统" sheetId="17" r:id="rId17"/>
    <sheet name="11-5信访维稳专网" sheetId="18" r:id="rId18"/>
    <sheet name="11-6民意调查工作" sheetId="19" r:id="rId19"/>
    <sheet name="11-7雇请法律顾问" sheetId="20" r:id="rId20"/>
    <sheet name="11-8信访管理系统" sheetId="21" r:id="rId21"/>
    <sheet name="11-9信访法制宣传" sheetId="22" r:id="rId22"/>
    <sheet name="11-10信访对接工作" sheetId="23" r:id="rId2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<sst xmlns="http://schemas.openxmlformats.org/spreadsheetml/2006/main" count="1140" uniqueCount="372">
  <si>
    <t>表一：</t>
  </si>
  <si>
    <r>
      <t>城口县</t>
    </r>
    <r>
      <rPr>
        <b/>
        <u val="single"/>
        <sz val="20"/>
        <rFont val="方正黑体_GBK"/>
        <family val="4"/>
      </rPr>
      <t>信访办</t>
    </r>
    <r>
      <rPr>
        <b/>
        <sz val="20"/>
        <rFont val="方正黑体_GBK"/>
        <family val="4"/>
      </rPr>
      <t>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</si>
  <si>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</si>
  <si>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</si>
  <si>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</si>
  <si>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</si>
  <si>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</si>
  <si>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</si>
  <si>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</si>
  <si>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</si>
  <si>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</si>
  <si>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</si>
  <si>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</si>
  <si>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</si>
  <si>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</si>
  <si>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</si>
  <si>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</si>
  <si>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</si>
  <si>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</si>
  <si>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</si>
  <si>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</si>
  <si>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</si>
  <si>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</si>
  <si>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</si>
  <si>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</si>
  <si>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</si>
  <si>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</si>
  <si>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</si>
  <si>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</si>
  <si>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</si>
  <si>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</si>
  <si>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</si>
  <si>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</si>
  <si>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</si>
  <si>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</si>
  <si>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</si>
  <si>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</si>
  <si>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</si>
  <si>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</si>
  <si>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</si>
  <si>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</si>
  <si>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</si>
  <si>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</si>
  <si>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</si>
  <si>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</si>
  <si>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</si>
  <si>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</si>
  <si>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</si>
  <si>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信访办</t>
    </r>
    <r>
      <rPr>
        <b/>
        <sz val="18"/>
        <rFont val="方正黑体_GBK"/>
        <family val="4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</si>
  <si>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</si>
  <si>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</si>
  <si>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</si>
  <si>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</si>
  <si>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</si>
  <si>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一般公共服务</t>
  </si>
  <si>
    <t xml:space="preserve">  政府办公厅（室）及相关机构事务</t>
  </si>
  <si>
    <t xml:space="preserve">    行政运行</t>
  </si>
  <si>
    <t xml:space="preserve">    信访事务</t>
  </si>
  <si>
    <t xml:space="preserve">    事业运行</t>
  </si>
  <si>
    <t xml:space="preserve">  其他共产党事务支出</t>
  </si>
  <si>
    <t xml:space="preserve">    其他共产党事务支出</t>
  </si>
  <si>
    <t>社会保障和就业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</si>
  <si>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</si>
  <si>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</si>
  <si>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</si>
  <si>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医疗卫生</t>
  </si>
  <si>
    <t xml:space="preserve">  医疗保障</t>
  </si>
  <si>
    <t xml:space="preserve">    行政单位医疗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</si>
  <si>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</si>
  <si>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</si>
  <si>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</si>
  <si>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</si>
  <si>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</si>
  <si>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表三：</t>
  </si>
  <si>
    <r>
      <t>城口县</t>
    </r>
    <r>
      <rPr>
        <b/>
        <u val="single"/>
        <sz val="18"/>
        <rFont val="方正黑体_GBK"/>
        <family val="4"/>
      </rPr>
      <t>信访办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</si>
  <si>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</si>
  <si>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</si>
  <si>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</si>
  <si>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</si>
  <si>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</si>
  <si>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</si>
  <si>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</si>
  <si>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</si>
  <si>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</si>
  <si>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</si>
  <si>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</si>
  <si>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</si>
  <si>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</si>
  <si>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</si>
  <si>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</si>
  <si>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</si>
  <si>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</si>
  <si>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</si>
  <si>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</si>
  <si>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</si>
  <si>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</si>
  <si>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>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</si>
  <si>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</si>
  <si>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</si>
  <si>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</si>
  <si>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</si>
  <si>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</si>
  <si>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</si>
  <si>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</si>
  <si>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</si>
  <si>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</si>
  <si>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</si>
  <si>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</si>
  <si>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合        计</t>
  </si>
  <si>
    <t>说明：此表不得填报退休费支出。</t>
  </si>
  <si>
    <t>表四：</t>
  </si>
  <si>
    <t>城口县档案馆2022年一般公共预算“三公”经费支出表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</si>
  <si>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</si>
  <si>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</si>
  <si>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</si>
  <si>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</si>
  <si>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</si>
  <si>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</si>
  <si>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　　　　　</t>
    </r>
    <r>
      <rPr>
        <b/>
        <sz val="18"/>
        <rFont val="方正黑体_GBK"/>
        <family val="4"/>
      </rPr>
      <t>2022年政府性基金预算支出表</t>
    </r>
  </si>
  <si>
    <t>2022年政府性基金预算财政拨款支出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</si>
  <si>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</si>
  <si>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</si>
  <si>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</si>
  <si>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</si>
  <si>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</si>
  <si>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</si>
  <si>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</si>
  <si>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</si>
  <si>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</si>
  <si>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</si>
  <si>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</si>
  <si>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</si>
  <si>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</si>
  <si>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</si>
  <si>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</si>
  <si>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</si>
  <si>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</si>
  <si>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</si>
  <si>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 xml:space="preserve">                 </t>
    </r>
    <r>
      <rPr>
        <b/>
        <sz val="20"/>
        <rFont val="方正黑体_GBK"/>
        <family val="4"/>
      </rPr>
      <t>2022部门收支总表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</si>
  <si>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</si>
  <si>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</si>
  <si>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</si>
  <si>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</si>
  <si>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</si>
  <si>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</si>
  <si>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</si>
  <si>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</si>
  <si>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</si>
  <si>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</si>
  <si>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</si>
  <si>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</si>
  <si>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</si>
  <si>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</si>
  <si>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</si>
  <si>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</si>
  <si>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</si>
  <si>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</si>
  <si>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</si>
  <si>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</si>
  <si>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</si>
  <si>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</si>
  <si>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</si>
  <si>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</si>
  <si>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</si>
  <si>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</si>
  <si>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</si>
  <si>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</si>
  <si>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</si>
  <si>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</si>
  <si>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</si>
  <si>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</si>
  <si>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</si>
  <si>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</si>
  <si>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</si>
  <si>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</si>
  <si>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</si>
  <si>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</si>
  <si>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</si>
  <si>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</si>
  <si>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</si>
  <si>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</si>
  <si>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</si>
  <si>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</si>
  <si>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</si>
  <si>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 xml:space="preserve">                 </t>
    </r>
    <r>
      <rPr>
        <b/>
        <sz val="20"/>
        <rFont val="方正黑体_GBK"/>
        <family val="4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</si>
  <si>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</si>
  <si>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</si>
  <si>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</si>
  <si>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</si>
  <si>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</si>
  <si>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</si>
  <si>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</si>
  <si>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</si>
  <si>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</si>
  <si>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</si>
  <si>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</si>
  <si>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</si>
  <si>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</si>
  <si>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</si>
  <si>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一般公共服务支出</t>
  </si>
  <si>
    <t xml:space="preserve">    人大事务</t>
  </si>
  <si>
    <t xml:space="preserve">       行政运行</t>
  </si>
  <si>
    <t>表八：</t>
  </si>
  <si>
    <r>
      <t>城口县</t>
    </r>
    <r>
      <rPr>
        <b/>
        <u val="single"/>
        <sz val="20"/>
        <rFont val="方正黑体_GBK"/>
        <family val="4"/>
      </rPr>
      <t xml:space="preserve">                </t>
    </r>
    <r>
      <rPr>
        <b/>
        <sz val="20"/>
        <rFont val="方正黑体_GBK"/>
        <family val="4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</si>
  <si>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</si>
  <si>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</si>
  <si>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</si>
  <si>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</si>
  <si>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</si>
  <si>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 xml:space="preserve">      人大事务</t>
  </si>
  <si>
    <t xml:space="preserve">         行政运行</t>
  </si>
  <si>
    <t>表九：</t>
  </si>
  <si>
    <t>XXXXX（单位全称）政府采购预算明细表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</si>
  <si>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</si>
  <si>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</si>
  <si>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</si>
  <si>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</si>
  <si>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</si>
  <si>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</si>
  <si>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</si>
  <si>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</si>
  <si>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</si>
  <si>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2022年部门（单位）预算整体绩效目标表</t>
  </si>
  <si>
    <t>部门（单位）名称</t>
  </si>
  <si>
    <t>城口县信访办公室</t>
  </si>
  <si>
    <t>支出预算总量</t>
  </si>
  <si>
    <t>其中：部门预算支出</t>
  </si>
  <si>
    <t>当年整体  绩效目标</t>
  </si>
  <si>
    <t>完成账务系统运行维护、大平台资金支付及清算任务。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</si>
  <si>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</si>
  <si>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</si>
  <si>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</si>
  <si>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</si>
  <si>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</si>
  <si>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</si>
  <si>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</si>
  <si>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公用经费控制率=(实际支出公用经费总额/预算安排公用经费总额)*100%</t>
  </si>
  <si>
    <t>%</t>
  </si>
  <si>
    <t>≤110%</t>
  </si>
  <si>
    <t>一般性支出压减率</t>
  </si>
  <si>
    <t>一般性支出压减率=（本年一般性支出决算数-上年决算数）/上年决算数*100%</t>
  </si>
  <si>
    <t>≤0%</t>
  </si>
  <si>
    <t>三公经费变动率</t>
  </si>
  <si>
    <t>三公经费变动率=（本年三公经费决算数-上年三公经费决算数）/上年三公经费决算*100%</t>
  </si>
  <si>
    <t>基本支出预算控制率</t>
  </si>
  <si>
    <t>基本支出预算控制率=（预算调整数/年初预算数）*100%</t>
  </si>
  <si>
    <t>≤150%</t>
  </si>
  <si>
    <t>结转结余率</t>
  </si>
  <si>
    <t>结转结余率=（结转结余总额/支出决算数）*100%</t>
  </si>
  <si>
    <t>≤9%</t>
  </si>
  <si>
    <t>预算执行序时进度</t>
  </si>
  <si>
    <t>每月预算执行序时进度=当月累计支出数/当月预算指标数*100%</t>
  </si>
  <si>
    <t>≥月份/12</t>
  </si>
  <si>
    <t>往来账款变动率</t>
  </si>
  <si>
    <t>三公经费变动率=（本年决算数-上年决算数）/上年决算数*100%</t>
  </si>
  <si>
    <t>参加医保、社保公积金人数</t>
  </si>
  <si>
    <t>实际参加医保、社保公积金人数</t>
  </si>
  <si>
    <t>≥100%</t>
  </si>
  <si>
    <t>资金使用合规率</t>
  </si>
  <si>
    <t>资金使用合规率=（资金使用合规数/全部资金数）*100%</t>
  </si>
  <si>
    <t>表十一：</t>
  </si>
  <si>
    <t>城口县2022年项目绩效目标表</t>
  </si>
  <si>
    <t>项目单位</t>
  </si>
  <si>
    <t>项目名称</t>
  </si>
  <si>
    <t>中央特殊信访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</si>
  <si>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</si>
  <si>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</si>
  <si>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</si>
  <si>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</si>
  <si>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</si>
  <si>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</si>
  <si>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</si>
  <si>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</si>
  <si>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根据《重庆市解决特殊疑难信访问题资金管理实施细则》（渝财行政【2021】54号）文件，给城口县信访办解决15万元特殊疑难信访问题资金15万元。</t>
  </si>
  <si>
    <t>年度绩效目标</t>
  </si>
  <si>
    <t>一级指标</t>
  </si>
  <si>
    <t>二级指标</t>
  </si>
  <si>
    <t>三级指标</t>
  </si>
  <si>
    <t>历史参考值</t>
  </si>
  <si>
    <t>本年指标值</t>
  </si>
  <si>
    <t>度量单位</t>
  </si>
  <si>
    <t>权重(%)</t>
  </si>
  <si>
    <t>本年权重(%)</t>
  </si>
  <si>
    <t>指标方向性</t>
  </si>
  <si>
    <t>产出指标</t>
  </si>
  <si>
    <t>时效指标</t>
  </si>
  <si>
    <t>完成时限</t>
  </si>
  <si>
    <t>≤</t>
  </si>
  <si>
    <t>2022</t>
  </si>
  <si>
    <t>年</t>
  </si>
  <si>
    <t>10</t>
  </si>
  <si>
    <t>反向指标</t>
  </si>
  <si>
    <t>数量指标</t>
  </si>
  <si>
    <t>化解处置市联席办交办案件</t>
  </si>
  <si>
    <t>≥</t>
  </si>
  <si>
    <t>16</t>
  </si>
  <si>
    <t>件</t>
  </si>
  <si>
    <t>20</t>
  </si>
  <si>
    <t>正向指标</t>
  </si>
  <si>
    <t>化解处置中央联席办交办案件</t>
  </si>
  <si>
    <t>5</t>
  </si>
  <si>
    <t>日常信访稳定工作</t>
  </si>
  <si>
    <t>24</t>
  </si>
  <si>
    <t>22</t>
  </si>
  <si>
    <t>小时/天</t>
  </si>
  <si>
    <t>效益指标</t>
  </si>
  <si>
    <t>社会效益指标</t>
  </si>
  <si>
    <t>维护全县社会大局平安稳定</t>
  </si>
  <si>
    <t>0</t>
  </si>
  <si>
    <t>满意度指标</t>
  </si>
  <si>
    <t>服务对象满意度指标</t>
  </si>
  <si>
    <t>全面提升信访群众的安全感、获得感、幸福感</t>
  </si>
  <si>
    <t>95</t>
  </si>
  <si>
    <t>群众服务工作</t>
  </si>
  <si>
    <t>负责综合管理全县群众工作，指导协调全县各乡镇（街道）、各部门认真开展群众工作，并对群众工作和信访工作开展情况进行监督检查，切实解决好涉及群众切身利益的问题。</t>
  </si>
  <si>
    <t>指导协调全县各乡镇（街道）、各部门认真开展群众工作</t>
  </si>
  <si>
    <t>1</t>
  </si>
  <si>
    <t>次/年</t>
  </si>
  <si>
    <t>制定本县加强和改进群众工作、信访工作的意见和措施。</t>
  </si>
  <si>
    <t>对群众工作和信访工作开展情况进行监督检查</t>
  </si>
  <si>
    <t>全面提升群众满意度</t>
  </si>
  <si>
    <t>满意度</t>
  </si>
  <si>
    <t>信访工作经费</t>
  </si>
  <si>
    <t>接待和处理人民群众向县委、县政府的来信、来电和来访，保证信访渠道畅通；为来信、来电、来访人员提供政策、法律咨询服务，做好信访人员的思想疏导、矛盾化解工作，为民解难、为党分忧。</t>
  </si>
  <si>
    <t>信访视频系统</t>
  </si>
  <si>
    <t>全面实现视频调度、视频接访，切实减少群众访累，切实降低信访人的信访成本，真正实现让信息多跑路，让群众少跑腿。</t>
  </si>
  <si>
    <t>全面实现国家信访局—市信访办—县信访办—乡镇的四级视频调度、视频接访</t>
  </si>
  <si>
    <t>100</t>
  </si>
  <si>
    <t>60</t>
  </si>
  <si>
    <t>信访维稳专网</t>
  </si>
  <si>
    <t>按照国家信访局、市信访办对信访重点人员服务管理的统一部署要求。</t>
  </si>
  <si>
    <t>实现信访重点人员到市进京越级访零发生</t>
  </si>
  <si>
    <t>实现信访重点人员到市进京到非接待场所信访零发生</t>
  </si>
  <si>
    <t>实现信访重点人员到市进京规模集访零发生</t>
  </si>
  <si>
    <t>民意调查工作</t>
  </si>
  <si>
    <t>用于2021年全县生态文明建设社情民意调查，党风廉政建设社情民意调查，反腐败工作社情民意调查等社情民意调查工作。</t>
  </si>
  <si>
    <t>质量指标</t>
  </si>
  <si>
    <t>完成党风廉政建设社情民意调查样本</t>
  </si>
  <si>
    <t>5000</t>
  </si>
  <si>
    <t>人/年</t>
  </si>
  <si>
    <t>生态文明建设社情民意调查</t>
  </si>
  <si>
    <t>完成反腐败工作社情民意调查样本</t>
  </si>
  <si>
    <t>党风廉政建设社情民意调查</t>
  </si>
  <si>
    <t>完成生态文明建设社情民意调查样本</t>
  </si>
  <si>
    <t>反腐败工作社情民意调查</t>
  </si>
  <si>
    <t>生态效益指标</t>
  </si>
  <si>
    <t>进一步提升全民的生态环保意识</t>
  </si>
  <si>
    <t>80</t>
  </si>
  <si>
    <t>90</t>
  </si>
  <si>
    <t>雇请法律顾问</t>
  </si>
  <si>
    <t>1.聘请法律顾问提供法律服务；2.法律顾问向涉法涉诉类信访事项的协议、息访息诉承诺书等进行审订、修改；3.对重大决策事项提供必要的法律论证</t>
  </si>
  <si>
    <t>信访管理系统</t>
  </si>
  <si>
    <t>委托中国移动城口分公司维护专网线路及网络，保障专网畅通。实现各乡镇（街道）在“战时”工作机制期间对辖区内信访重点人员进行“日调度”“日点名”“日见面”，并每日完成相关信息录入，确保信访重点人员“动知去向、行知轨迹”，把相关人员牢牢稳控吸附在当地。</t>
  </si>
  <si>
    <t>信访重点人员进行“日调度”“日点名”“日见面”</t>
  </si>
  <si>
    <t>维护专网线路及网络，保障专网畅通</t>
  </si>
  <si>
    <t>30</t>
  </si>
  <si>
    <t>信访重点人员“动知去向</t>
  </si>
  <si>
    <t>每日完成相关信息录入</t>
  </si>
  <si>
    <t>信访法制宣传</t>
  </si>
  <si>
    <t xml:space="preserve"> 为落实中央信访联席办、国家信访局“切实加强依法治理”要求，坚决遏制违法上访，特别是利用网络制造、传播或主动向境外提供虚假信息，多次到各级国家机关非信访场所表达诉求，以及专门利用国家重大活动、重要时间节点进京在非信访场所表达诉求，滋事扰序，向地方政府施压的行为，进一步加大信访法治宣传力度。</t>
  </si>
  <si>
    <t xml:space="preserve"> 印制信访法治宣传分册（折页），发放至全县各村（社区）群众，确保实现信访法治宣传全覆盖。</t>
  </si>
  <si>
    <t>万册</t>
  </si>
  <si>
    <t xml:space="preserve">   印制信访法治宣传手册，发放至全县乡镇（街道）和县级各部门主要领导、分管领导及从事信访工作的工作人员。</t>
  </si>
  <si>
    <t>40</t>
  </si>
  <si>
    <t>全面宣传信访事务</t>
  </si>
  <si>
    <t>增强信访满意度</t>
  </si>
  <si>
    <t>信访对接工作</t>
  </si>
  <si>
    <t>进一步发挥人民调解在调处、化解社会矛盾纠纷方面的职能作用，积极探索人民调解与信访的对接工作机制，及时有效地解决人民群众来信来访中反映的问题，消除社会不稳定因素，根据市委市政府信访办公室、市司法局《关于推进人民调解与信访对接工作的指导意见》（渝信办发〔2018〕7号）要求，结合我县实际，现就加强信访与人民调解对接工作制定如下实施意见。</t>
  </si>
  <si>
    <t>解决人民群众来信来访中反映的问题，消除社会不稳定因素</t>
  </si>
  <si>
    <t>发挥人民调解在调处、化解社会矛盾纠纷</t>
  </si>
  <si>
    <t xml:space="preserve">  进一步发挥人民调解在调处、化解社会矛盾纠纷方面的职能作用，充分发挥“重大矛盾纠纷调解委员会”作用，化解社会矛盾，维护社会稳定。</t>
  </si>
  <si>
    <t>探索人民调解与信访的对接工作机制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</si>
</sst>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</numFmts>
  <fonts count="62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微软雅黑"/>
      <family val="2"/>
    </font>
    <font>
      <sz val="10"/>
      <name val="微软雅黑"/>
      <family val="2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sz val="12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5F7FA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56" fillId="0" borderId="0" xfId="64" applyFont="1" applyFill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57" fillId="0" borderId="10" xfId="64" applyFont="1" applyFill="1" applyBorder="1" applyAlignment="1">
      <alignment horizontal="center" vertical="center"/>
      <protection/>
    </xf>
    <xf numFmtId="0" fontId="58" fillId="0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9" fillId="0" borderId="0" xfId="64" applyFont="1" applyAlignment="1">
      <alignment/>
      <protection/>
    </xf>
    <xf numFmtId="0" fontId="10" fillId="0" borderId="0" xfId="65" applyNumberFormat="1" applyFont="1" applyFill="1" applyBorder="1" applyAlignment="1" applyProtection="1">
      <alignment vertical="center" wrapText="1"/>
      <protection/>
    </xf>
    <xf numFmtId="0" fontId="11" fillId="0" borderId="0" xfId="64" applyNumberFormat="1" applyFont="1" applyFill="1" applyAlignment="1">
      <alignment horizontal="center" vertical="center" wrapText="1"/>
      <protection/>
    </xf>
    <xf numFmtId="0" fontId="12" fillId="0" borderId="0" xfId="64" applyNumberFormat="1" applyFont="1" applyFill="1" applyAlignment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1" xfId="64" applyNumberFormat="1" applyFont="1" applyFill="1" applyBorder="1" applyAlignment="1" applyProtection="1">
      <alignment horizontal="left" vertical="center" wrapText="1"/>
      <protection/>
    </xf>
    <xf numFmtId="0" fontId="13" fillId="0" borderId="12" xfId="64" applyNumberFormat="1" applyFont="1" applyFill="1" applyBorder="1" applyAlignment="1" applyProtection="1">
      <alignment horizontal="left" vertical="center" wrapText="1"/>
      <protection/>
    </xf>
    <xf numFmtId="0" fontId="13" fillId="0" borderId="13" xfId="64" applyNumberFormat="1" applyFont="1" applyFill="1" applyBorder="1" applyAlignment="1" applyProtection="1">
      <alignment horizontal="left" vertical="center" wrapText="1"/>
      <protection/>
    </xf>
    <xf numFmtId="0" fontId="13" fillId="0" borderId="14" xfId="64" applyNumberFormat="1" applyFont="1" applyFill="1" applyBorder="1" applyAlignment="1" applyProtection="1">
      <alignment horizontal="left" vertical="center" wrapText="1"/>
      <protection/>
    </xf>
    <xf numFmtId="0" fontId="13" fillId="0" borderId="15" xfId="64" applyNumberFormat="1" applyFont="1" applyFill="1" applyBorder="1" applyAlignment="1" applyProtection="1">
      <alignment horizontal="left" vertical="center" wrapText="1"/>
      <protection/>
    </xf>
    <xf numFmtId="0" fontId="13" fillId="0" borderId="16" xfId="64" applyNumberFormat="1" applyFont="1" applyFill="1" applyBorder="1" applyAlignment="1" applyProtection="1">
      <alignment horizontal="left" vertical="center" wrapText="1"/>
      <protection/>
    </xf>
    <xf numFmtId="0" fontId="13" fillId="0" borderId="17" xfId="64" applyNumberFormat="1" applyFont="1" applyFill="1" applyBorder="1" applyAlignment="1" applyProtection="1">
      <alignment horizontal="left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4" fillId="0" borderId="10" xfId="64" applyNumberFormat="1" applyFont="1" applyFill="1" applyBorder="1" applyAlignment="1" applyProtection="1">
      <alignment horizontal="center" vertical="center" wrapText="1"/>
      <protection/>
    </xf>
    <xf numFmtId="0" fontId="4" fillId="0" borderId="10" xfId="64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/>
    </xf>
    <xf numFmtId="0" fontId="9" fillId="0" borderId="0" xfId="64" applyFont="1" applyAlignme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66" applyNumberFormat="1" applyFont="1" applyFill="1" applyBorder="1" applyAlignment="1" applyProtection="1">
      <alignment horizontal="center" vertical="center" wrapText="1"/>
      <protection/>
    </xf>
    <xf numFmtId="0" fontId="19" fillId="0" borderId="10" xfId="65" applyFont="1" applyFill="1" applyBorder="1" applyAlignment="1">
      <alignment horizontal="left" vertical="center"/>
      <protection/>
    </xf>
    <xf numFmtId="0" fontId="60" fillId="0" borderId="10" xfId="0" applyFont="1" applyFill="1" applyBorder="1" applyAlignment="1">
      <alignment/>
    </xf>
    <xf numFmtId="0" fontId="19" fillId="0" borderId="10" xfId="65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22" xfId="0" applyNumberFormat="1" applyFont="1" applyFill="1" applyBorder="1" applyAlignment="1">
      <alignment horizontal="right" vertical="center" shrinkToFit="1"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4" fontId="4" fillId="0" borderId="25" xfId="0" applyNumberFormat="1" applyFont="1" applyFill="1" applyBorder="1" applyAlignment="1">
      <alignment horizontal="right" vertical="center" shrinkToFi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Alignment="1">
      <alignment/>
    </xf>
    <xf numFmtId="4" fontId="4" fillId="0" borderId="15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4" fontId="4" fillId="0" borderId="10" xfId="0" applyNumberFormat="1" applyFont="1" applyFill="1" applyBorder="1" applyAlignment="1">
      <alignment horizontal="left" vertical="center" shrinkToFit="1"/>
    </xf>
    <xf numFmtId="4" fontId="4" fillId="0" borderId="22" xfId="0" applyNumberFormat="1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4" fontId="10" fillId="0" borderId="22" xfId="0" applyNumberFormat="1" applyFont="1" applyFill="1" applyBorder="1" applyAlignment="1">
      <alignment horizontal="right" vertical="center" shrinkToFit="1"/>
    </xf>
    <xf numFmtId="4" fontId="10" fillId="0" borderId="10" xfId="0" applyNumberFormat="1" applyFont="1" applyFill="1" applyBorder="1" applyAlignment="1">
      <alignment horizontal="center" vertical="center" shrinkToFit="1"/>
    </xf>
    <xf numFmtId="4" fontId="10" fillId="0" borderId="22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right" vertical="center" shrinkToFit="1"/>
    </xf>
    <xf numFmtId="4" fontId="10" fillId="0" borderId="1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vertical="center" shrinkToFit="1"/>
    </xf>
    <xf numFmtId="0" fontId="10" fillId="0" borderId="24" xfId="0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vertical="center" shrinkToFit="1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76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77" fontId="13" fillId="0" borderId="21" xfId="0" applyNumberFormat="1" applyFont="1" applyBorder="1" applyAlignment="1">
      <alignment horizontal="center" vertical="center" wrapText="1"/>
    </xf>
    <xf numFmtId="177" fontId="13" fillId="0" borderId="2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/>
    </xf>
    <xf numFmtId="176" fontId="13" fillId="0" borderId="25" xfId="0" applyNumberFormat="1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>
      <alignment/>
      <protection/>
    </xf>
    <xf numFmtId="0" fontId="18" fillId="0" borderId="37" xfId="66" applyNumberFormat="1" applyFont="1" applyFill="1" applyBorder="1" applyAlignment="1" applyProtection="1">
      <alignment horizontal="center" vertical="center"/>
      <protection/>
    </xf>
    <xf numFmtId="0" fontId="18" fillId="0" borderId="29" xfId="66" applyNumberFormat="1" applyFont="1" applyFill="1" applyBorder="1" applyAlignment="1" applyProtection="1">
      <alignment horizontal="center" vertical="center" wrapText="1"/>
      <protection/>
    </xf>
    <xf numFmtId="0" fontId="18" fillId="0" borderId="29" xfId="66" applyNumberFormat="1" applyFont="1" applyFill="1" applyBorder="1" applyAlignment="1" applyProtection="1">
      <alignment horizontal="center" vertical="center"/>
      <protection/>
    </xf>
    <xf numFmtId="0" fontId="18" fillId="0" borderId="13" xfId="66" applyNumberFormat="1" applyFont="1" applyFill="1" applyBorder="1" applyAlignment="1" applyProtection="1">
      <alignment horizontal="center" vertical="center"/>
      <protection/>
    </xf>
    <xf numFmtId="0" fontId="18" fillId="0" borderId="38" xfId="66" applyNumberFormat="1" applyFont="1" applyFill="1" applyBorder="1" applyAlignment="1" applyProtection="1">
      <alignment horizontal="center" vertical="center"/>
      <protection/>
    </xf>
    <xf numFmtId="0" fontId="18" fillId="0" borderId="32" xfId="66" applyNumberFormat="1" applyFont="1" applyFill="1" applyBorder="1" applyAlignment="1" applyProtection="1">
      <alignment horizontal="center" vertical="center" wrapText="1"/>
      <protection/>
    </xf>
    <xf numFmtId="0" fontId="18" fillId="0" borderId="39" xfId="66" applyNumberFormat="1" applyFont="1" applyFill="1" applyBorder="1" applyAlignment="1" applyProtection="1">
      <alignment horizontal="center" vertical="center"/>
      <protection/>
    </xf>
    <xf numFmtId="0" fontId="18" fillId="0" borderId="28" xfId="66" applyNumberFormat="1" applyFont="1" applyFill="1" applyBorder="1" applyAlignment="1" applyProtection="1">
      <alignment horizontal="center" vertical="center" wrapText="1"/>
      <protection/>
    </xf>
    <xf numFmtId="0" fontId="18" fillId="0" borderId="40" xfId="66" applyNumberFormat="1" applyFont="1" applyFill="1" applyBorder="1" applyAlignment="1" applyProtection="1">
      <alignment horizontal="center" vertical="center" wrapText="1"/>
      <protection/>
    </xf>
    <xf numFmtId="0" fontId="18" fillId="0" borderId="32" xfId="66" applyNumberFormat="1" applyFont="1" applyFill="1" applyBorder="1" applyAlignment="1" applyProtection="1">
      <alignment horizontal="center" vertical="center"/>
      <protection/>
    </xf>
    <xf numFmtId="4" fontId="13" fillId="0" borderId="15" xfId="66" applyNumberFormat="1" applyFont="1" applyFill="1" applyBorder="1" applyAlignment="1" applyProtection="1">
      <alignment horizontal="right" vertical="center" wrapText="1"/>
      <protection/>
    </xf>
    <xf numFmtId="4" fontId="13" fillId="0" borderId="10" xfId="66" applyNumberFormat="1" applyFont="1" applyFill="1" applyBorder="1" applyAlignment="1" applyProtection="1">
      <alignment horizontal="right" vertical="center" wrapText="1"/>
      <protection/>
    </xf>
    <xf numFmtId="4" fontId="13" fillId="0" borderId="17" xfId="66" applyNumberFormat="1" applyFont="1" applyFill="1" applyBorder="1" applyAlignment="1" applyProtection="1">
      <alignment horizontal="right" vertical="center" wrapText="1"/>
      <protection/>
    </xf>
    <xf numFmtId="4" fontId="13" fillId="0" borderId="16" xfId="66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22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178" fontId="13" fillId="0" borderId="21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49" fontId="13" fillId="0" borderId="10" xfId="66" applyNumberFormat="1" applyFont="1" applyFill="1" applyBorder="1" applyAlignment="1" applyProtection="1">
      <alignment horizontal="center" vertical="center"/>
      <protection/>
    </xf>
    <xf numFmtId="179" fontId="13" fillId="0" borderId="10" xfId="66" applyNumberFormat="1" applyFont="1" applyFill="1" applyBorder="1" applyAlignment="1" applyProtection="1">
      <alignment vertical="center"/>
      <protection/>
    </xf>
    <xf numFmtId="0" fontId="13" fillId="0" borderId="10" xfId="66" applyFont="1" applyFill="1" applyBorder="1" applyAlignment="1">
      <alignment vertical="center"/>
      <protection/>
    </xf>
    <xf numFmtId="2" fontId="1" fillId="0" borderId="15" xfId="0" applyNumberFormat="1" applyFont="1" applyBorder="1" applyAlignment="1">
      <alignment horizontal="right"/>
    </xf>
    <xf numFmtId="178" fontId="13" fillId="0" borderId="10" xfId="0" applyNumberFormat="1" applyFont="1" applyBorder="1" applyAlignment="1">
      <alignment horizontal="center" vertical="center" wrapText="1"/>
    </xf>
    <xf numFmtId="0" fontId="13" fillId="0" borderId="10" xfId="66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3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left" vertical="center" wrapText="1"/>
      <protection/>
    </xf>
    <xf numFmtId="2" fontId="13" fillId="0" borderId="10" xfId="0" applyNumberFormat="1" applyFont="1" applyFill="1" applyBorder="1" applyAlignment="1" applyProtection="1">
      <alignment horizontal="right" vertical="center" wrapText="1"/>
      <protection/>
    </xf>
    <xf numFmtId="178" fontId="13" fillId="0" borderId="21" xfId="0" applyNumberFormat="1" applyFont="1" applyBorder="1" applyAlignment="1">
      <alignment horizontal="left" vertical="center" wrapText="1"/>
    </xf>
    <xf numFmtId="180" fontId="13" fillId="0" borderId="10" xfId="0" applyNumberFormat="1" applyFont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right" vertical="center"/>
    </xf>
    <xf numFmtId="2" fontId="13" fillId="0" borderId="22" xfId="0" applyNumberFormat="1" applyFont="1" applyFill="1" applyBorder="1" applyAlignment="1">
      <alignment horizontal="right" vertical="center"/>
    </xf>
    <xf numFmtId="178" fontId="13" fillId="0" borderId="21" xfId="0" applyNumberFormat="1" applyFont="1" applyFill="1" applyBorder="1" applyAlignment="1">
      <alignment horizontal="left" vertical="center"/>
    </xf>
    <xf numFmtId="180" fontId="13" fillId="0" borderId="10" xfId="0" applyNumberFormat="1" applyFont="1" applyFill="1" applyBorder="1" applyAlignment="1">
      <alignment horizontal="left" vertical="center"/>
    </xf>
    <xf numFmtId="2" fontId="13" fillId="0" borderId="22" xfId="0" applyNumberFormat="1" applyFont="1" applyBorder="1" applyAlignment="1">
      <alignment horizontal="right" vertical="center" wrapText="1"/>
    </xf>
    <xf numFmtId="0" fontId="30" fillId="0" borderId="10" xfId="64" applyFont="1" applyFill="1" applyBorder="1" applyAlignment="1">
      <alignment horizontal="left" vertical="center" wrapText="1"/>
      <protection/>
    </xf>
    <xf numFmtId="178" fontId="13" fillId="0" borderId="21" xfId="0" applyNumberFormat="1" applyFont="1" applyBorder="1" applyAlignment="1">
      <alignment horizontal="left" vertical="center"/>
    </xf>
    <xf numFmtId="180" fontId="13" fillId="0" borderId="1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 shrinkToFit="1"/>
    </xf>
    <xf numFmtId="0" fontId="10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4" fontId="4" fillId="0" borderId="32" xfId="0" applyNumberFormat="1" applyFont="1" applyFill="1" applyBorder="1" applyAlignment="1">
      <alignment horizontal="right" vertical="center" shrinkToFit="1"/>
    </xf>
    <xf numFmtId="0" fontId="10" fillId="0" borderId="3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H5" sqref="H5:I5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68" t="s">
        <v>183</v>
      </c>
    </row>
    <row r="2" spans="1:12" ht="41.25" customHeight="1">
      <c r="A2" s="43" t="s">
        <v>184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ht="11.25">
      <c r="L4" s="77" t="s">
        <v>2</v>
      </c>
    </row>
    <row r="5" spans="1:12" ht="17.25" customHeight="1">
      <c r="A5" s="69" t="s">
        <v>185</v>
      </c>
      <c r="B5" s="70" t="s">
        <v>141</v>
      </c>
      <c r="C5" s="48" t="s">
        <v>174</v>
      </c>
      <c r="D5" s="71" t="s">
        <v>178</v>
      </c>
      <c r="E5" s="48" t="s">
        <v>186</v>
      </c>
      <c r="F5" s="71" t="s">
        <v>187</v>
      </c>
      <c r="G5" s="48" t="s">
        <v>188</v>
      </c>
      <c r="H5" s="48" t="s">
        <v>189</v>
      </c>
      <c r="I5" s="48"/>
      <c r="J5" s="48" t="s">
        <v>190</v>
      </c>
      <c r="K5" s="49" t="s">
        <v>191</v>
      </c>
      <c r="L5" s="49" t="s">
        <v>176</v>
      </c>
    </row>
    <row r="6" spans="1:12" ht="12" customHeight="1">
      <c r="A6" s="50" t="s">
        <v>192</v>
      </c>
      <c r="B6" s="51" t="s">
        <v>193</v>
      </c>
      <c r="C6" s="52" t="s">
        <v>174</v>
      </c>
      <c r="D6" s="72"/>
      <c r="E6" s="52" t="s">
        <v>194</v>
      </c>
      <c r="F6" s="72"/>
      <c r="G6" s="52" t="s">
        <v>195</v>
      </c>
      <c r="H6" s="52" t="s">
        <v>196</v>
      </c>
      <c r="I6" s="52" t="s">
        <v>197</v>
      </c>
      <c r="J6" s="52" t="s">
        <v>198</v>
      </c>
      <c r="K6" s="53" t="s">
        <v>191</v>
      </c>
      <c r="L6" s="53" t="s">
        <v>191</v>
      </c>
    </row>
    <row r="7" spans="1:12" ht="12" customHeight="1">
      <c r="A7" s="50" t="s">
        <v>192</v>
      </c>
      <c r="B7" s="51" t="s">
        <v>193</v>
      </c>
      <c r="C7" s="52" t="s">
        <v>174</v>
      </c>
      <c r="D7" s="72"/>
      <c r="E7" s="52" t="s">
        <v>194</v>
      </c>
      <c r="F7" s="72"/>
      <c r="G7" s="52" t="s">
        <v>195</v>
      </c>
      <c r="H7" s="52"/>
      <c r="I7" s="52"/>
      <c r="J7" s="52" t="s">
        <v>198</v>
      </c>
      <c r="K7" s="53" t="s">
        <v>191</v>
      </c>
      <c r="L7" s="53" t="s">
        <v>191</v>
      </c>
    </row>
    <row r="8" spans="1:12" ht="6.75" customHeight="1">
      <c r="A8" s="50" t="s">
        <v>192</v>
      </c>
      <c r="B8" s="51" t="s">
        <v>193</v>
      </c>
      <c r="C8" s="52" t="s">
        <v>174</v>
      </c>
      <c r="D8" s="73"/>
      <c r="E8" s="52" t="s">
        <v>194</v>
      </c>
      <c r="F8" s="73"/>
      <c r="G8" s="52" t="s">
        <v>195</v>
      </c>
      <c r="H8" s="52"/>
      <c r="I8" s="52"/>
      <c r="J8" s="52" t="s">
        <v>198</v>
      </c>
      <c r="K8" s="53" t="s">
        <v>191</v>
      </c>
      <c r="L8" s="53" t="s">
        <v>191</v>
      </c>
    </row>
    <row r="9" spans="1:12" ht="14.25" customHeight="1">
      <c r="A9" s="54"/>
      <c r="B9" s="55" t="s">
        <v>51</v>
      </c>
      <c r="C9" s="74"/>
      <c r="D9" s="74"/>
      <c r="E9" s="74"/>
      <c r="F9" s="74"/>
      <c r="G9" s="74"/>
      <c r="H9" s="74"/>
      <c r="I9" s="74"/>
      <c r="J9" s="74"/>
      <c r="K9" s="78"/>
      <c r="L9" s="79"/>
    </row>
    <row r="10" spans="1:12" ht="14.25" customHeight="1">
      <c r="A10" s="58">
        <v>201</v>
      </c>
      <c r="B10" s="59" t="s">
        <v>199</v>
      </c>
      <c r="C10" s="75">
        <f aca="true" t="shared" si="0" ref="C10:C32">SUM(E10:L10)</f>
        <v>0</v>
      </c>
      <c r="D10" s="75"/>
      <c r="E10" s="75"/>
      <c r="F10" s="75"/>
      <c r="G10" s="75"/>
      <c r="H10" s="75"/>
      <c r="I10" s="75"/>
      <c r="J10" s="75"/>
      <c r="K10" s="80"/>
      <c r="L10" s="81"/>
    </row>
    <row r="11" spans="1:12" ht="14.25" customHeight="1">
      <c r="A11" s="58">
        <v>20101</v>
      </c>
      <c r="B11" s="59" t="s">
        <v>200</v>
      </c>
      <c r="C11" s="75">
        <f t="shared" si="0"/>
        <v>0</v>
      </c>
      <c r="D11" s="75"/>
      <c r="E11" s="75"/>
      <c r="F11" s="75"/>
      <c r="G11" s="75"/>
      <c r="H11" s="75"/>
      <c r="I11" s="75"/>
      <c r="J11" s="75"/>
      <c r="K11" s="80"/>
      <c r="L11" s="81"/>
    </row>
    <row r="12" spans="1:12" ht="14.25" customHeight="1">
      <c r="A12" s="58">
        <v>2010101</v>
      </c>
      <c r="B12" s="59" t="s">
        <v>201</v>
      </c>
      <c r="C12" s="75">
        <f t="shared" si="0"/>
        <v>0</v>
      </c>
      <c r="D12" s="75"/>
      <c r="E12" s="75"/>
      <c r="F12" s="75"/>
      <c r="G12" s="75"/>
      <c r="H12" s="75"/>
      <c r="I12" s="75"/>
      <c r="J12" s="75"/>
      <c r="K12" s="80"/>
      <c r="L12" s="81"/>
    </row>
    <row r="13" spans="1:12" ht="14.25" customHeight="1">
      <c r="A13" s="58"/>
      <c r="B13" s="60"/>
      <c r="C13" s="75">
        <f t="shared" si="0"/>
        <v>0</v>
      </c>
      <c r="D13" s="75"/>
      <c r="E13" s="75"/>
      <c r="F13" s="75"/>
      <c r="G13" s="75"/>
      <c r="H13" s="75"/>
      <c r="I13" s="75"/>
      <c r="J13" s="75"/>
      <c r="K13" s="80"/>
      <c r="L13" s="81"/>
    </row>
    <row r="14" spans="1:12" ht="14.25" customHeight="1">
      <c r="A14" s="58"/>
      <c r="B14" s="60"/>
      <c r="C14" s="75">
        <f t="shared" si="0"/>
        <v>0</v>
      </c>
      <c r="D14" s="75"/>
      <c r="E14" s="75"/>
      <c r="F14" s="75"/>
      <c r="G14" s="75"/>
      <c r="H14" s="75"/>
      <c r="I14" s="75"/>
      <c r="J14" s="75"/>
      <c r="K14" s="80"/>
      <c r="L14" s="81"/>
    </row>
    <row r="15" spans="1:12" ht="14.25" customHeight="1">
      <c r="A15" s="58"/>
      <c r="B15" s="60"/>
      <c r="C15" s="75">
        <f t="shared" si="0"/>
        <v>0</v>
      </c>
      <c r="D15" s="75"/>
      <c r="E15" s="75"/>
      <c r="F15" s="75"/>
      <c r="G15" s="75"/>
      <c r="H15" s="75"/>
      <c r="I15" s="75"/>
      <c r="J15" s="75"/>
      <c r="K15" s="80"/>
      <c r="L15" s="81"/>
    </row>
    <row r="16" spans="1:12" ht="14.25" customHeight="1">
      <c r="A16" s="58"/>
      <c r="B16" s="60"/>
      <c r="C16" s="75">
        <f t="shared" si="0"/>
        <v>0</v>
      </c>
      <c r="D16" s="75"/>
      <c r="E16" s="75"/>
      <c r="F16" s="75"/>
      <c r="G16" s="75"/>
      <c r="H16" s="75"/>
      <c r="I16" s="75"/>
      <c r="J16" s="75"/>
      <c r="K16" s="80"/>
      <c r="L16" s="81"/>
    </row>
    <row r="17" spans="1:12" ht="14.25" customHeight="1">
      <c r="A17" s="58"/>
      <c r="B17" s="60"/>
      <c r="C17" s="75">
        <f t="shared" si="0"/>
        <v>0</v>
      </c>
      <c r="D17" s="75"/>
      <c r="E17" s="75"/>
      <c r="F17" s="75"/>
      <c r="G17" s="75"/>
      <c r="H17" s="75"/>
      <c r="I17" s="75"/>
      <c r="J17" s="75"/>
      <c r="K17" s="80"/>
      <c r="L17" s="81"/>
    </row>
    <row r="18" spans="1:12" ht="14.25" customHeight="1">
      <c r="A18" s="58"/>
      <c r="B18" s="60"/>
      <c r="C18" s="75">
        <f t="shared" si="0"/>
        <v>0</v>
      </c>
      <c r="D18" s="75"/>
      <c r="E18" s="75"/>
      <c r="F18" s="75"/>
      <c r="G18" s="75"/>
      <c r="H18" s="75"/>
      <c r="I18" s="75"/>
      <c r="J18" s="75"/>
      <c r="K18" s="80"/>
      <c r="L18" s="81"/>
    </row>
    <row r="19" spans="1:12" ht="14.25" customHeight="1">
      <c r="A19" s="58"/>
      <c r="B19" s="60"/>
      <c r="C19" s="75">
        <f t="shared" si="0"/>
        <v>0</v>
      </c>
      <c r="D19" s="75"/>
      <c r="E19" s="75"/>
      <c r="F19" s="75"/>
      <c r="G19" s="75"/>
      <c r="H19" s="75"/>
      <c r="I19" s="75"/>
      <c r="J19" s="75"/>
      <c r="K19" s="80"/>
      <c r="L19" s="81"/>
    </row>
    <row r="20" spans="1:12" ht="14.25" customHeight="1">
      <c r="A20" s="58"/>
      <c r="B20" s="60"/>
      <c r="C20" s="75">
        <f t="shared" si="0"/>
        <v>0</v>
      </c>
      <c r="D20" s="75"/>
      <c r="E20" s="75"/>
      <c r="F20" s="75"/>
      <c r="G20" s="75"/>
      <c r="H20" s="75"/>
      <c r="I20" s="75"/>
      <c r="J20" s="75"/>
      <c r="K20" s="80"/>
      <c r="L20" s="81"/>
    </row>
    <row r="21" spans="1:12" ht="14.25" customHeight="1">
      <c r="A21" s="58"/>
      <c r="B21" s="60"/>
      <c r="C21" s="75">
        <f t="shared" si="0"/>
        <v>0</v>
      </c>
      <c r="D21" s="75"/>
      <c r="E21" s="75"/>
      <c r="F21" s="75"/>
      <c r="G21" s="75"/>
      <c r="H21" s="75"/>
      <c r="I21" s="75"/>
      <c r="J21" s="75"/>
      <c r="K21" s="80"/>
      <c r="L21" s="81"/>
    </row>
    <row r="22" spans="1:12" ht="14.25" customHeight="1">
      <c r="A22" s="58"/>
      <c r="B22" s="60"/>
      <c r="C22" s="75">
        <f t="shared" si="0"/>
        <v>0</v>
      </c>
      <c r="D22" s="75"/>
      <c r="E22" s="75"/>
      <c r="F22" s="75"/>
      <c r="G22" s="75"/>
      <c r="H22" s="75"/>
      <c r="I22" s="75"/>
      <c r="J22" s="75"/>
      <c r="K22" s="80"/>
      <c r="L22" s="81"/>
    </row>
    <row r="23" spans="1:12" ht="14.25" customHeight="1">
      <c r="A23" s="58"/>
      <c r="B23" s="60"/>
      <c r="C23" s="75">
        <f t="shared" si="0"/>
        <v>0</v>
      </c>
      <c r="D23" s="75"/>
      <c r="E23" s="75"/>
      <c r="F23" s="75"/>
      <c r="G23" s="75"/>
      <c r="H23" s="75"/>
      <c r="I23" s="75"/>
      <c r="J23" s="75"/>
      <c r="K23" s="80"/>
      <c r="L23" s="81"/>
    </row>
    <row r="24" spans="1:12" ht="14.25" customHeight="1">
      <c r="A24" s="58"/>
      <c r="B24" s="60"/>
      <c r="C24" s="75">
        <f t="shared" si="0"/>
        <v>0</v>
      </c>
      <c r="D24" s="75"/>
      <c r="E24" s="75"/>
      <c r="F24" s="75"/>
      <c r="G24" s="75"/>
      <c r="H24" s="75"/>
      <c r="I24" s="75"/>
      <c r="J24" s="75"/>
      <c r="K24" s="80"/>
      <c r="L24" s="81"/>
    </row>
    <row r="25" spans="1:12" ht="14.25" customHeight="1">
      <c r="A25" s="58"/>
      <c r="B25" s="60"/>
      <c r="C25" s="75">
        <f t="shared" si="0"/>
        <v>0</v>
      </c>
      <c r="D25" s="75"/>
      <c r="E25" s="75"/>
      <c r="F25" s="75"/>
      <c r="G25" s="75"/>
      <c r="H25" s="75"/>
      <c r="I25" s="75"/>
      <c r="J25" s="75"/>
      <c r="K25" s="80"/>
      <c r="L25" s="81"/>
    </row>
    <row r="26" spans="1:12" ht="14.25" customHeight="1">
      <c r="A26" s="58"/>
      <c r="B26" s="60"/>
      <c r="C26" s="75">
        <f t="shared" si="0"/>
        <v>0</v>
      </c>
      <c r="D26" s="75"/>
      <c r="E26" s="75"/>
      <c r="F26" s="75"/>
      <c r="G26" s="75"/>
      <c r="H26" s="75"/>
      <c r="I26" s="75"/>
      <c r="J26" s="75"/>
      <c r="K26" s="80"/>
      <c r="L26" s="81"/>
    </row>
    <row r="27" spans="1:12" ht="14.25" customHeight="1">
      <c r="A27" s="58"/>
      <c r="B27" s="60"/>
      <c r="C27" s="75">
        <f t="shared" si="0"/>
        <v>0</v>
      </c>
      <c r="D27" s="75"/>
      <c r="E27" s="75"/>
      <c r="F27" s="75"/>
      <c r="G27" s="75"/>
      <c r="H27" s="75"/>
      <c r="I27" s="75"/>
      <c r="J27" s="75"/>
      <c r="K27" s="80"/>
      <c r="L27" s="81"/>
    </row>
    <row r="28" spans="1:12" ht="14.25" customHeight="1">
      <c r="A28" s="58"/>
      <c r="B28" s="60"/>
      <c r="C28" s="75">
        <f t="shared" si="0"/>
        <v>0</v>
      </c>
      <c r="D28" s="75"/>
      <c r="E28" s="75"/>
      <c r="F28" s="75"/>
      <c r="G28" s="75"/>
      <c r="H28" s="75"/>
      <c r="I28" s="75"/>
      <c r="J28" s="75"/>
      <c r="K28" s="80"/>
      <c r="L28" s="81"/>
    </row>
    <row r="29" spans="1:12" ht="14.25" customHeight="1">
      <c r="A29" s="58"/>
      <c r="B29" s="60"/>
      <c r="C29" s="75">
        <f t="shared" si="0"/>
        <v>0</v>
      </c>
      <c r="D29" s="75"/>
      <c r="E29" s="75"/>
      <c r="F29" s="75"/>
      <c r="G29" s="75"/>
      <c r="H29" s="75"/>
      <c r="I29" s="75"/>
      <c r="J29" s="75"/>
      <c r="K29" s="80"/>
      <c r="L29" s="81"/>
    </row>
    <row r="30" spans="1:12" ht="14.25" customHeight="1">
      <c r="A30" s="58"/>
      <c r="B30" s="60"/>
      <c r="C30" s="75">
        <f t="shared" si="0"/>
        <v>0</v>
      </c>
      <c r="D30" s="75"/>
      <c r="E30" s="75"/>
      <c r="F30" s="75"/>
      <c r="G30" s="75"/>
      <c r="H30" s="75"/>
      <c r="I30" s="75"/>
      <c r="J30" s="75"/>
      <c r="K30" s="80"/>
      <c r="L30" s="81"/>
    </row>
    <row r="31" spans="1:12" ht="14.25" customHeight="1">
      <c r="A31" s="58"/>
      <c r="B31" s="60"/>
      <c r="C31" s="75">
        <f t="shared" si="0"/>
        <v>0</v>
      </c>
      <c r="D31" s="75"/>
      <c r="E31" s="75"/>
      <c r="F31" s="75"/>
      <c r="G31" s="75"/>
      <c r="H31" s="75"/>
      <c r="I31" s="75"/>
      <c r="J31" s="75"/>
      <c r="K31" s="80"/>
      <c r="L31" s="81"/>
    </row>
    <row r="32" spans="1:12" ht="14.25" customHeight="1">
      <c r="A32" s="62"/>
      <c r="B32" s="65"/>
      <c r="C32" s="76">
        <f t="shared" si="0"/>
        <v>0</v>
      </c>
      <c r="D32" s="76"/>
      <c r="E32" s="76"/>
      <c r="F32" s="76"/>
      <c r="G32" s="76"/>
      <c r="H32" s="76"/>
      <c r="I32" s="76"/>
      <c r="J32" s="76"/>
      <c r="K32" s="82"/>
      <c r="L32" s="83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4" sqref="I4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4.25">
      <c r="A1" s="42" t="s">
        <v>202</v>
      </c>
    </row>
    <row r="2" spans="1:9" ht="32.25" customHeight="1">
      <c r="A2" s="43" t="s">
        <v>203</v>
      </c>
      <c r="B2" s="43"/>
      <c r="C2" s="43"/>
      <c r="D2" s="43"/>
      <c r="E2" s="43"/>
      <c r="F2" s="43"/>
      <c r="G2" s="43"/>
      <c r="H2" s="43"/>
      <c r="I2" s="67"/>
    </row>
    <row r="4" spans="7:8" ht="11.25">
      <c r="G4" s="44" t="s">
        <v>2</v>
      </c>
      <c r="H4" s="45"/>
    </row>
    <row r="5" spans="1:8" ht="18" customHeight="1">
      <c r="A5" s="46" t="s">
        <v>141</v>
      </c>
      <c r="B5" s="47" t="s">
        <v>141</v>
      </c>
      <c r="C5" s="48" t="s">
        <v>175</v>
      </c>
      <c r="D5" s="48" t="s">
        <v>52</v>
      </c>
      <c r="E5" s="48" t="s">
        <v>53</v>
      </c>
      <c r="F5" s="48" t="s">
        <v>204</v>
      </c>
      <c r="G5" s="48" t="s">
        <v>205</v>
      </c>
      <c r="H5" s="49" t="s">
        <v>206</v>
      </c>
    </row>
    <row r="6" spans="1:8" ht="10.5">
      <c r="A6" s="50" t="s">
        <v>192</v>
      </c>
      <c r="B6" s="51" t="s">
        <v>193</v>
      </c>
      <c r="C6" s="52" t="s">
        <v>175</v>
      </c>
      <c r="D6" s="52" t="s">
        <v>52</v>
      </c>
      <c r="E6" s="52" t="s">
        <v>53</v>
      </c>
      <c r="F6" s="52" t="s">
        <v>204</v>
      </c>
      <c r="G6" s="52" t="s">
        <v>207</v>
      </c>
      <c r="H6" s="53" t="s">
        <v>208</v>
      </c>
    </row>
    <row r="7" spans="1:8" ht="10.5">
      <c r="A7" s="50" t="s">
        <v>192</v>
      </c>
      <c r="B7" s="51" t="s">
        <v>193</v>
      </c>
      <c r="C7" s="52" t="s">
        <v>175</v>
      </c>
      <c r="D7" s="52" t="s">
        <v>52</v>
      </c>
      <c r="E7" s="52" t="s">
        <v>53</v>
      </c>
      <c r="F7" s="52" t="s">
        <v>204</v>
      </c>
      <c r="G7" s="52" t="s">
        <v>207</v>
      </c>
      <c r="H7" s="53" t="s">
        <v>208</v>
      </c>
    </row>
    <row r="8" spans="1:8" ht="1.5" customHeight="1">
      <c r="A8" s="50" t="s">
        <v>192</v>
      </c>
      <c r="B8" s="51" t="s">
        <v>193</v>
      </c>
      <c r="C8" s="52" t="s">
        <v>175</v>
      </c>
      <c r="D8" s="52" t="s">
        <v>52</v>
      </c>
      <c r="E8" s="52" t="s">
        <v>53</v>
      </c>
      <c r="F8" s="52" t="s">
        <v>204</v>
      </c>
      <c r="G8" s="52" t="s">
        <v>207</v>
      </c>
      <c r="H8" s="53" t="s">
        <v>208</v>
      </c>
    </row>
    <row r="9" spans="1:8" ht="18" customHeight="1">
      <c r="A9" s="54"/>
      <c r="B9" s="55" t="s">
        <v>51</v>
      </c>
      <c r="C9" s="56">
        <f aca="true" t="shared" si="0" ref="C9:C27">SUM(D9:H9)</f>
        <v>0</v>
      </c>
      <c r="D9" s="56"/>
      <c r="E9" s="56"/>
      <c r="F9" s="56"/>
      <c r="G9" s="56"/>
      <c r="H9" s="57"/>
    </row>
    <row r="10" spans="1:8" ht="18" customHeight="1">
      <c r="A10" s="58">
        <v>201</v>
      </c>
      <c r="B10" s="59" t="s">
        <v>199</v>
      </c>
      <c r="C10" s="56">
        <f t="shared" si="0"/>
        <v>0</v>
      </c>
      <c r="D10" s="60"/>
      <c r="E10" s="60"/>
      <c r="F10" s="60"/>
      <c r="G10" s="60"/>
      <c r="H10" s="61"/>
    </row>
    <row r="11" spans="1:8" ht="18" customHeight="1">
      <c r="A11" s="58">
        <v>20101</v>
      </c>
      <c r="B11" s="59" t="s">
        <v>209</v>
      </c>
      <c r="C11" s="56">
        <f t="shared" si="0"/>
        <v>0</v>
      </c>
      <c r="D11" s="60"/>
      <c r="E11" s="60"/>
      <c r="F11" s="60"/>
      <c r="G11" s="60"/>
      <c r="H11" s="61"/>
    </row>
    <row r="12" spans="1:8" ht="18" customHeight="1">
      <c r="A12" s="58">
        <v>2010101</v>
      </c>
      <c r="B12" s="59" t="s">
        <v>210</v>
      </c>
      <c r="C12" s="56">
        <f t="shared" si="0"/>
        <v>0</v>
      </c>
      <c r="D12" s="60"/>
      <c r="E12" s="60"/>
      <c r="F12" s="60"/>
      <c r="G12" s="60"/>
      <c r="H12" s="61"/>
    </row>
    <row r="13" spans="1:8" ht="18" customHeight="1">
      <c r="A13" s="58"/>
      <c r="B13" s="60"/>
      <c r="C13" s="56">
        <f t="shared" si="0"/>
        <v>0</v>
      </c>
      <c r="D13" s="60"/>
      <c r="E13" s="60"/>
      <c r="F13" s="60"/>
      <c r="G13" s="60"/>
      <c r="H13" s="61"/>
    </row>
    <row r="14" spans="1:8" ht="18" customHeight="1">
      <c r="A14" s="58"/>
      <c r="B14" s="60"/>
      <c r="C14" s="56">
        <f t="shared" si="0"/>
        <v>0</v>
      </c>
      <c r="D14" s="60"/>
      <c r="E14" s="60"/>
      <c r="F14" s="60"/>
      <c r="G14" s="60"/>
      <c r="H14" s="61"/>
    </row>
    <row r="15" spans="1:8" ht="18" customHeight="1">
      <c r="A15" s="58"/>
      <c r="B15" s="60"/>
      <c r="C15" s="56">
        <f t="shared" si="0"/>
        <v>0</v>
      </c>
      <c r="D15" s="60"/>
      <c r="E15" s="60"/>
      <c r="F15" s="60"/>
      <c r="G15" s="60"/>
      <c r="H15" s="61"/>
    </row>
    <row r="16" spans="1:8" ht="18" customHeight="1">
      <c r="A16" s="58"/>
      <c r="B16" s="60"/>
      <c r="C16" s="56">
        <f t="shared" si="0"/>
        <v>0</v>
      </c>
      <c r="D16" s="60"/>
      <c r="E16" s="60"/>
      <c r="F16" s="60"/>
      <c r="G16" s="60"/>
      <c r="H16" s="61"/>
    </row>
    <row r="17" spans="1:8" ht="18" customHeight="1">
      <c r="A17" s="58"/>
      <c r="B17" s="60"/>
      <c r="C17" s="56">
        <f t="shared" si="0"/>
        <v>0</v>
      </c>
      <c r="D17" s="60"/>
      <c r="E17" s="60"/>
      <c r="F17" s="60"/>
      <c r="G17" s="60"/>
      <c r="H17" s="61"/>
    </row>
    <row r="18" spans="1:8" ht="18" customHeight="1">
      <c r="A18" s="58"/>
      <c r="B18" s="60"/>
      <c r="C18" s="56">
        <f t="shared" si="0"/>
        <v>0</v>
      </c>
      <c r="D18" s="60"/>
      <c r="E18" s="60"/>
      <c r="F18" s="60"/>
      <c r="G18" s="60"/>
      <c r="H18" s="61"/>
    </row>
    <row r="19" spans="1:8" ht="18" customHeight="1">
      <c r="A19" s="58"/>
      <c r="B19" s="60"/>
      <c r="C19" s="56">
        <f t="shared" si="0"/>
        <v>0</v>
      </c>
      <c r="D19" s="60"/>
      <c r="E19" s="60"/>
      <c r="F19" s="60"/>
      <c r="G19" s="60"/>
      <c r="H19" s="61"/>
    </row>
    <row r="20" spans="1:8" ht="18" customHeight="1">
      <c r="A20" s="58"/>
      <c r="B20" s="60"/>
      <c r="C20" s="56">
        <f t="shared" si="0"/>
        <v>0</v>
      </c>
      <c r="D20" s="60"/>
      <c r="E20" s="60"/>
      <c r="F20" s="60"/>
      <c r="G20" s="60"/>
      <c r="H20" s="61"/>
    </row>
    <row r="21" spans="1:8" ht="18" customHeight="1">
      <c r="A21" s="58"/>
      <c r="B21" s="60"/>
      <c r="C21" s="56">
        <f t="shared" si="0"/>
        <v>0</v>
      </c>
      <c r="D21" s="60"/>
      <c r="E21" s="60"/>
      <c r="F21" s="60"/>
      <c r="G21" s="60"/>
      <c r="H21" s="61"/>
    </row>
    <row r="22" spans="1:8" ht="18" customHeight="1">
      <c r="A22" s="58"/>
      <c r="B22" s="60"/>
      <c r="C22" s="56">
        <f t="shared" si="0"/>
        <v>0</v>
      </c>
      <c r="D22" s="60"/>
      <c r="E22" s="60"/>
      <c r="F22" s="60"/>
      <c r="G22" s="60"/>
      <c r="H22" s="61"/>
    </row>
    <row r="23" spans="1:8" ht="18" customHeight="1">
      <c r="A23" s="58"/>
      <c r="B23" s="60"/>
      <c r="C23" s="56">
        <f t="shared" si="0"/>
        <v>0</v>
      </c>
      <c r="D23" s="60"/>
      <c r="E23" s="60"/>
      <c r="F23" s="60"/>
      <c r="G23" s="60"/>
      <c r="H23" s="61"/>
    </row>
    <row r="24" spans="1:8" ht="18" customHeight="1">
      <c r="A24" s="58"/>
      <c r="B24" s="60"/>
      <c r="C24" s="56">
        <f t="shared" si="0"/>
        <v>0</v>
      </c>
      <c r="D24" s="60"/>
      <c r="E24" s="60"/>
      <c r="F24" s="60"/>
      <c r="G24" s="60"/>
      <c r="H24" s="61"/>
    </row>
    <row r="25" spans="1:8" ht="18" customHeight="1">
      <c r="A25" s="58"/>
      <c r="B25" s="60"/>
      <c r="C25" s="56">
        <f t="shared" si="0"/>
        <v>0</v>
      </c>
      <c r="D25" s="60"/>
      <c r="E25" s="60"/>
      <c r="F25" s="60"/>
      <c r="G25" s="60"/>
      <c r="H25" s="61"/>
    </row>
    <row r="26" spans="1:8" ht="18" customHeight="1">
      <c r="A26" s="58"/>
      <c r="B26" s="60"/>
      <c r="C26" s="56">
        <f t="shared" si="0"/>
        <v>0</v>
      </c>
      <c r="D26" s="60"/>
      <c r="E26" s="60"/>
      <c r="F26" s="60"/>
      <c r="G26" s="60"/>
      <c r="H26" s="61"/>
    </row>
    <row r="27" spans="1:8" ht="18" customHeight="1">
      <c r="A27" s="62"/>
      <c r="B27" s="63"/>
      <c r="C27" s="64">
        <f t="shared" si="0"/>
        <v>0</v>
      </c>
      <c r="D27" s="65"/>
      <c r="E27" s="65"/>
      <c r="F27" s="65"/>
      <c r="G27" s="65"/>
      <c r="H27" s="66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A1" sqref="A1:B1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" t="s">
        <v>211</v>
      </c>
      <c r="B1" s="1"/>
      <c r="C1" s="34"/>
      <c r="D1" s="34"/>
      <c r="E1" s="34"/>
      <c r="F1" s="34"/>
      <c r="G1" s="35"/>
      <c r="H1" s="35"/>
      <c r="I1" s="35"/>
      <c r="J1" s="35"/>
      <c r="K1" s="35"/>
    </row>
    <row r="2" spans="1:11" ht="18.75">
      <c r="A2" s="36" t="s">
        <v>212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4.25">
      <c r="A3" s="34"/>
      <c r="B3" s="34"/>
      <c r="C3" s="34"/>
      <c r="D3" s="34"/>
      <c r="E3" s="34"/>
      <c r="F3" s="34"/>
      <c r="G3" s="35"/>
      <c r="H3" s="35"/>
      <c r="I3" s="35"/>
      <c r="J3" s="35"/>
      <c r="K3" s="35" t="s">
        <v>2</v>
      </c>
    </row>
    <row r="4" spans="1:11" ht="15">
      <c r="A4" s="37" t="s">
        <v>141</v>
      </c>
      <c r="B4" s="38" t="s">
        <v>51</v>
      </c>
      <c r="C4" s="38" t="s">
        <v>178</v>
      </c>
      <c r="D4" s="38" t="s">
        <v>186</v>
      </c>
      <c r="E4" s="38" t="s">
        <v>187</v>
      </c>
      <c r="F4" s="38" t="s">
        <v>188</v>
      </c>
      <c r="G4" s="38" t="s">
        <v>213</v>
      </c>
      <c r="H4" s="38"/>
      <c r="I4" s="38" t="s">
        <v>214</v>
      </c>
      <c r="J4" s="38" t="s">
        <v>215</v>
      </c>
      <c r="K4" s="38" t="s">
        <v>176</v>
      </c>
    </row>
    <row r="5" spans="1:11" ht="46.5">
      <c r="A5" s="37"/>
      <c r="B5" s="38"/>
      <c r="C5" s="38"/>
      <c r="D5" s="38"/>
      <c r="E5" s="38"/>
      <c r="F5" s="38"/>
      <c r="G5" s="38" t="s">
        <v>216</v>
      </c>
      <c r="H5" s="38" t="s">
        <v>217</v>
      </c>
      <c r="I5" s="38"/>
      <c r="J5" s="38"/>
      <c r="K5" s="38"/>
    </row>
    <row r="6" spans="1:11" ht="17.25">
      <c r="A6" s="39" t="s">
        <v>51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7.25">
      <c r="A7" s="41" t="s">
        <v>218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7.25">
      <c r="A8" s="41" t="s">
        <v>219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7.25">
      <c r="A9" s="41" t="s">
        <v>220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27" ht="10.5">
      <c r="M27" t="s">
        <v>151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B4" sqref="B4:C5"/>
    </sheetView>
  </sheetViews>
  <sheetFormatPr defaultColWidth="1.5" defaultRowHeight="11.25"/>
  <cols>
    <col min="1" max="1" width="15.16015625" style="14" customWidth="1"/>
    <col min="2" max="2" width="30.5" style="14" bestFit="1" customWidth="1"/>
    <col min="3" max="3" width="87.33203125" style="14" customWidth="1"/>
    <col min="4" max="6" width="12.83203125" style="14" customWidth="1"/>
    <col min="7" max="32" width="12" style="14" customWidth="1"/>
    <col min="33" max="224" width="1.5" style="14" customWidth="1"/>
    <col min="225" max="255" width="12" style="14" customWidth="1"/>
    <col min="256" max="256" width="1.5" style="14" customWidth="1"/>
  </cols>
  <sheetData>
    <row r="1" ht="21" customHeight="1">
      <c r="A1" s="15" t="s">
        <v>221</v>
      </c>
    </row>
    <row r="2" spans="1:6" ht="47.25" customHeight="1">
      <c r="A2" s="16" t="s">
        <v>222</v>
      </c>
      <c r="B2" s="16"/>
      <c r="C2" s="16"/>
      <c r="D2" s="16"/>
      <c r="E2" s="16"/>
      <c r="F2" s="16"/>
    </row>
    <row r="3" spans="1:6" ht="19.5" customHeight="1">
      <c r="A3" s="17"/>
      <c r="B3" s="17"/>
      <c r="C3" s="17"/>
      <c r="D3" s="17"/>
      <c r="E3" s="17"/>
      <c r="F3" s="18" t="s">
        <v>2</v>
      </c>
    </row>
    <row r="4" spans="1:6" ht="30.75">
      <c r="A4" s="19" t="s">
        <v>223</v>
      </c>
      <c r="B4" s="20" t="s">
        <v>224</v>
      </c>
      <c r="C4" s="21"/>
      <c r="D4" s="19" t="s">
        <v>225</v>
      </c>
      <c r="E4" s="19">
        <v>338.81</v>
      </c>
      <c r="F4" s="19"/>
    </row>
    <row r="5" spans="1:6" ht="46.5">
      <c r="A5" s="19"/>
      <c r="B5" s="22"/>
      <c r="C5" s="23"/>
      <c r="D5" s="19" t="s">
        <v>226</v>
      </c>
      <c r="E5" s="19">
        <v>338.81</v>
      </c>
      <c r="F5" s="19"/>
    </row>
    <row r="6" spans="1:6" ht="73.5" customHeight="1">
      <c r="A6" s="19" t="s">
        <v>227</v>
      </c>
      <c r="B6" s="24" t="s">
        <v>228</v>
      </c>
      <c r="C6" s="25"/>
      <c r="D6" s="25"/>
      <c r="E6" s="25"/>
      <c r="F6" s="26"/>
    </row>
    <row r="7" spans="1:6" ht="26.25" customHeight="1">
      <c r="A7" s="27" t="s">
        <v>229</v>
      </c>
      <c r="B7" s="28" t="s">
        <v>230</v>
      </c>
      <c r="C7" s="28" t="s">
        <v>231</v>
      </c>
      <c r="D7" s="28" t="s">
        <v>232</v>
      </c>
      <c r="E7" s="28" t="s">
        <v>233</v>
      </c>
      <c r="F7" s="28" t="s">
        <v>234</v>
      </c>
    </row>
    <row r="8" spans="1:6" ht="26.25" customHeight="1">
      <c r="A8" s="27"/>
      <c r="B8" s="29" t="s">
        <v>235</v>
      </c>
      <c r="C8" s="29" t="s">
        <v>236</v>
      </c>
      <c r="D8" s="30">
        <v>5</v>
      </c>
      <c r="E8" s="28" t="s">
        <v>237</v>
      </c>
      <c r="F8" s="28" t="s">
        <v>238</v>
      </c>
    </row>
    <row r="9" spans="1:6" ht="26.25" customHeight="1">
      <c r="A9" s="27"/>
      <c r="B9" s="29" t="s">
        <v>239</v>
      </c>
      <c r="C9" s="29" t="s">
        <v>240</v>
      </c>
      <c r="D9" s="30">
        <v>10</v>
      </c>
      <c r="E9" s="28" t="s">
        <v>237</v>
      </c>
      <c r="F9" s="28" t="s">
        <v>241</v>
      </c>
    </row>
    <row r="10" spans="1:6" ht="26.25" customHeight="1">
      <c r="A10" s="27"/>
      <c r="B10" s="29" t="s">
        <v>242</v>
      </c>
      <c r="C10" s="31" t="s">
        <v>243</v>
      </c>
      <c r="D10" s="27">
        <v>5</v>
      </c>
      <c r="E10" s="27" t="s">
        <v>237</v>
      </c>
      <c r="F10" s="27" t="s">
        <v>241</v>
      </c>
    </row>
    <row r="11" spans="1:6" ht="26.25" customHeight="1">
      <c r="A11" s="27"/>
      <c r="B11" s="29" t="s">
        <v>244</v>
      </c>
      <c r="C11" s="31" t="s">
        <v>245</v>
      </c>
      <c r="D11" s="27">
        <v>10</v>
      </c>
      <c r="E11" s="27" t="s">
        <v>237</v>
      </c>
      <c r="F11" s="27" t="s">
        <v>246</v>
      </c>
    </row>
    <row r="12" spans="1:6" ht="26.25" customHeight="1">
      <c r="A12" s="27"/>
      <c r="B12" s="29" t="s">
        <v>247</v>
      </c>
      <c r="C12" s="31" t="s">
        <v>248</v>
      </c>
      <c r="D12" s="27">
        <v>10</v>
      </c>
      <c r="E12" s="27" t="s">
        <v>237</v>
      </c>
      <c r="F12" s="27" t="s">
        <v>249</v>
      </c>
    </row>
    <row r="13" spans="1:6" ht="26.25" customHeight="1">
      <c r="A13" s="27"/>
      <c r="B13" s="29" t="s">
        <v>250</v>
      </c>
      <c r="C13" s="31" t="s">
        <v>251</v>
      </c>
      <c r="D13" s="27">
        <v>10</v>
      </c>
      <c r="E13" s="27" t="s">
        <v>237</v>
      </c>
      <c r="F13" s="27" t="s">
        <v>252</v>
      </c>
    </row>
    <row r="14" spans="1:6" ht="26.25" customHeight="1">
      <c r="A14" s="27"/>
      <c r="B14" s="29" t="s">
        <v>253</v>
      </c>
      <c r="C14" s="31" t="s">
        <v>254</v>
      </c>
      <c r="D14" s="27">
        <v>10</v>
      </c>
      <c r="E14" s="27" t="s">
        <v>237</v>
      </c>
      <c r="F14" s="27" t="s">
        <v>241</v>
      </c>
    </row>
    <row r="15" spans="1:6" ht="26.25" customHeight="1">
      <c r="A15" s="27"/>
      <c r="B15" s="29" t="s">
        <v>255</v>
      </c>
      <c r="C15" s="31" t="s">
        <v>256</v>
      </c>
      <c r="D15" s="27">
        <v>20</v>
      </c>
      <c r="E15" s="27" t="s">
        <v>237</v>
      </c>
      <c r="F15" s="27" t="s">
        <v>257</v>
      </c>
    </row>
    <row r="16" spans="1:6" ht="26.25" customHeight="1">
      <c r="A16" s="27"/>
      <c r="B16" s="29" t="s">
        <v>258</v>
      </c>
      <c r="C16" s="31" t="s">
        <v>259</v>
      </c>
      <c r="D16" s="27">
        <v>20</v>
      </c>
      <c r="E16" s="27" t="s">
        <v>237</v>
      </c>
      <c r="F16" s="27" t="s">
        <v>257</v>
      </c>
    </row>
    <row r="17" spans="2:6" ht="12.75">
      <c r="B17" s="32"/>
      <c r="C17" s="33"/>
      <c r="D17" s="33"/>
      <c r="E17" s="33"/>
      <c r="F17" s="32"/>
    </row>
    <row r="18" spans="2:6" ht="12.75">
      <c r="B18" s="32"/>
      <c r="C18" s="33"/>
      <c r="D18" s="33"/>
      <c r="E18" s="33"/>
      <c r="F18" s="32"/>
    </row>
    <row r="19" spans="2:6" ht="12.75">
      <c r="B19" s="32"/>
      <c r="C19" s="33"/>
      <c r="D19" s="33"/>
      <c r="E19" s="33"/>
      <c r="F19" s="32"/>
    </row>
    <row r="20" spans="2:6" ht="12.75">
      <c r="B20" s="32"/>
      <c r="C20" s="33"/>
      <c r="D20" s="33"/>
      <c r="E20" s="33"/>
      <c r="F20" s="32"/>
    </row>
    <row r="21" spans="2:6" ht="12.75">
      <c r="B21" s="32"/>
      <c r="C21" s="33"/>
      <c r="D21" s="33"/>
      <c r="E21" s="33"/>
      <c r="F21" s="32"/>
    </row>
    <row r="22" spans="2:6" ht="12.75">
      <c r="B22" s="32"/>
      <c r="C22" s="33"/>
      <c r="D22" s="33"/>
      <c r="E22" s="33"/>
      <c r="F22" s="32"/>
    </row>
    <row r="23" spans="2:6" ht="12.75">
      <c r="B23" s="32"/>
      <c r="C23" s="33"/>
      <c r="D23" s="33"/>
      <c r="E23" s="33"/>
      <c r="F23" s="32"/>
    </row>
    <row r="24" spans="2:6" ht="12.75">
      <c r="B24" s="32"/>
      <c r="C24" s="33"/>
      <c r="D24" s="33"/>
      <c r="E24" s="33"/>
      <c r="F24" s="32"/>
    </row>
    <row r="25" spans="2:6" ht="12.75">
      <c r="B25" s="32"/>
      <c r="C25" s="33"/>
      <c r="D25" s="33"/>
      <c r="E25" s="33"/>
      <c r="F25" s="32"/>
    </row>
    <row r="26" spans="2:6" ht="12.75">
      <c r="B26" s="32"/>
      <c r="C26" s="33"/>
      <c r="D26" s="33"/>
      <c r="E26" s="33"/>
      <c r="F26" s="32"/>
    </row>
    <row r="27" spans="2:6" ht="12.75">
      <c r="B27" s="32"/>
      <c r="C27" s="33"/>
      <c r="D27" s="33"/>
      <c r="E27" s="33"/>
      <c r="F27" s="32"/>
    </row>
    <row r="28" spans="2:6" ht="12.75">
      <c r="B28" s="32"/>
      <c r="C28" s="33"/>
      <c r="D28" s="33"/>
      <c r="E28" s="33"/>
      <c r="F28" s="32"/>
    </row>
    <row r="29" spans="2:6" ht="12.75">
      <c r="B29" s="32"/>
      <c r="C29" s="33"/>
      <c r="D29" s="33"/>
      <c r="E29" s="33"/>
      <c r="F29" s="32"/>
    </row>
    <row r="30" spans="2:6" ht="12.75">
      <c r="B30" s="32"/>
      <c r="C30" s="33"/>
      <c r="D30" s="33"/>
      <c r="E30" s="33"/>
      <c r="F30" s="32"/>
    </row>
    <row r="31" spans="2:6" ht="12.75">
      <c r="B31" s="32"/>
      <c r="C31" s="33"/>
      <c r="D31" s="33"/>
      <c r="E31" s="33"/>
      <c r="F31" s="32"/>
    </row>
    <row r="32" spans="2:6" ht="12.75">
      <c r="B32" s="32"/>
      <c r="C32" s="33"/>
      <c r="D32" s="33"/>
      <c r="E32" s="33"/>
      <c r="F32" s="32"/>
    </row>
    <row r="33" spans="2:6" ht="12.75">
      <c r="B33" s="32"/>
      <c r="C33" s="33"/>
      <c r="D33" s="33"/>
      <c r="E33" s="33"/>
      <c r="F33" s="32"/>
    </row>
    <row r="34" spans="2:6" ht="12.75">
      <c r="B34" s="32"/>
      <c r="C34" s="33"/>
      <c r="D34" s="33"/>
      <c r="E34" s="33"/>
      <c r="F34" s="32"/>
    </row>
    <row r="35" spans="2:6" ht="12.75">
      <c r="B35" s="32"/>
      <c r="C35" s="33"/>
      <c r="D35" s="33"/>
      <c r="E35" s="33"/>
      <c r="F35" s="32"/>
    </row>
    <row r="36" spans="2:6" ht="12.75">
      <c r="B36" s="32"/>
      <c r="C36" s="33"/>
      <c r="D36" s="33"/>
      <c r="E36" s="33"/>
      <c r="F36" s="32"/>
    </row>
    <row r="37" spans="2:6" ht="12.75">
      <c r="B37" s="32"/>
      <c r="C37" s="33"/>
      <c r="D37" s="33"/>
      <c r="E37" s="33"/>
      <c r="F37" s="32"/>
    </row>
    <row r="38" spans="2:6" ht="12.75">
      <c r="B38" s="32"/>
      <c r="C38" s="32"/>
      <c r="D38" s="32"/>
      <c r="E38" s="32"/>
      <c r="F38" s="32"/>
    </row>
    <row r="39" spans="2:6" ht="12.75">
      <c r="B39" s="32"/>
      <c r="C39" s="32"/>
      <c r="D39" s="32"/>
      <c r="E39" s="32"/>
      <c r="F39" s="32"/>
    </row>
    <row r="40" spans="2:6" ht="12.75">
      <c r="B40" s="32"/>
      <c r="C40" s="32"/>
      <c r="D40" s="32"/>
      <c r="E40" s="32"/>
      <c r="F40" s="32"/>
    </row>
    <row r="41" spans="2:6" ht="12.75">
      <c r="B41" s="32"/>
      <c r="C41" s="32"/>
      <c r="D41" s="32"/>
      <c r="E41" s="32"/>
      <c r="F41" s="32"/>
    </row>
    <row r="42" spans="2:6" ht="12.75">
      <c r="B42" s="32"/>
      <c r="C42" s="32"/>
      <c r="D42" s="32"/>
      <c r="E42" s="32"/>
      <c r="F42" s="32"/>
    </row>
    <row r="43" spans="2:6" ht="12.75">
      <c r="B43" s="32"/>
      <c r="C43" s="32"/>
      <c r="D43" s="32"/>
      <c r="E43" s="32"/>
      <c r="F43" s="32"/>
    </row>
    <row r="44" spans="2:6" ht="12.75">
      <c r="B44" s="32"/>
      <c r="C44" s="32"/>
      <c r="D44" s="32"/>
      <c r="E44" s="32"/>
      <c r="F44" s="32"/>
    </row>
    <row r="45" spans="2:6" ht="12.75">
      <c r="B45" s="32"/>
      <c r="C45" s="32"/>
      <c r="D45" s="32"/>
      <c r="E45" s="32"/>
      <c r="F45" s="32"/>
    </row>
    <row r="46" spans="2:6" ht="12.75">
      <c r="B46" s="32"/>
      <c r="C46" s="32"/>
      <c r="D46" s="32"/>
      <c r="E46" s="32"/>
      <c r="F46" s="32"/>
    </row>
    <row r="47" spans="2:6" ht="12.75">
      <c r="B47" s="32"/>
      <c r="C47" s="32"/>
      <c r="D47" s="32"/>
      <c r="E47" s="32"/>
      <c r="F47" s="32"/>
    </row>
    <row r="48" spans="2:6" ht="12.75">
      <c r="B48" s="32"/>
      <c r="C48" s="32"/>
      <c r="D48" s="32"/>
      <c r="E48" s="32"/>
      <c r="F48" s="32"/>
    </row>
    <row r="49" spans="2:6" ht="12.75">
      <c r="B49" s="32"/>
      <c r="C49" s="32"/>
      <c r="D49" s="32"/>
      <c r="E49" s="32"/>
      <c r="F49" s="32"/>
    </row>
    <row r="50" spans="2:6" ht="12.75">
      <c r="B50" s="32"/>
      <c r="C50" s="32"/>
      <c r="D50" s="32"/>
      <c r="E50" s="32"/>
      <c r="F50" s="32"/>
    </row>
    <row r="51" spans="2:6" ht="12.75">
      <c r="B51" s="32"/>
      <c r="C51" s="32"/>
      <c r="D51" s="32"/>
      <c r="E51" s="32"/>
      <c r="F51" s="32"/>
    </row>
    <row r="52" spans="2:6" ht="12.75">
      <c r="B52" s="32"/>
      <c r="C52" s="32"/>
      <c r="D52" s="32"/>
      <c r="E52" s="32"/>
      <c r="F52" s="32"/>
    </row>
    <row r="53" spans="2:6" ht="12.75">
      <c r="B53" s="32"/>
      <c r="C53" s="32"/>
      <c r="D53" s="32"/>
      <c r="E53" s="32"/>
      <c r="F53" s="32"/>
    </row>
    <row r="54" spans="2:6" ht="12.75">
      <c r="B54" s="32"/>
      <c r="C54" s="32"/>
      <c r="D54" s="32"/>
      <c r="E54" s="32"/>
      <c r="F54" s="32"/>
    </row>
    <row r="55" spans="2:6" ht="12.75">
      <c r="B55" s="32"/>
      <c r="C55" s="32"/>
      <c r="D55" s="32"/>
      <c r="E55" s="32"/>
      <c r="F55" s="32"/>
    </row>
    <row r="56" spans="2:6" ht="12.75">
      <c r="B56" s="32"/>
      <c r="C56" s="32"/>
      <c r="D56" s="32"/>
      <c r="E56" s="32"/>
      <c r="F56" s="32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2">
      <selection activeCell="A2" sqref="A1:IV16384"/>
    </sheetView>
  </sheetViews>
  <sheetFormatPr defaultColWidth="9.33203125" defaultRowHeight="11.25"/>
  <cols>
    <col min="1" max="1" width="15.66015625" style="0" bestFit="1" customWidth="1"/>
    <col min="2" max="2" width="23.16015625" style="0" bestFit="1" customWidth="1"/>
    <col min="3" max="4" width="18" style="0" customWidth="1"/>
    <col min="5" max="5" width="10.66015625" style="0" bestFit="1" customWidth="1"/>
    <col min="6" max="6" width="13.16015625" style="0" bestFit="1" customWidth="1"/>
    <col min="7" max="7" width="8.5" style="0" bestFit="1" customWidth="1"/>
    <col min="8" max="8" width="13.16015625" style="0" bestFit="1" customWidth="1"/>
    <col min="9" max="9" width="10.66015625" style="0" bestFit="1" customWidth="1"/>
  </cols>
  <sheetData>
    <row r="1" spans="1:2" ht="17.25">
      <c r="A1" s="1" t="s">
        <v>260</v>
      </c>
      <c r="B1" s="1"/>
    </row>
    <row r="2" spans="1:15" ht="24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7" ht="12">
      <c r="A3" s="3"/>
      <c r="B3" s="3"/>
      <c r="C3" s="3"/>
      <c r="D3" s="3"/>
      <c r="E3" s="3"/>
      <c r="F3" s="3"/>
      <c r="G3" s="3"/>
    </row>
    <row r="4" spans="1:15" ht="24" customHeight="1">
      <c r="A4" s="4" t="s">
        <v>262</v>
      </c>
      <c r="B4" s="5"/>
      <c r="C4" s="5"/>
      <c r="D4" s="6" t="s">
        <v>224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>
      <c r="A5" s="4" t="s">
        <v>263</v>
      </c>
      <c r="B5" s="4"/>
      <c r="C5" s="4"/>
      <c r="D5" s="7" t="s">
        <v>264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>
      <c r="A6" s="8" t="s">
        <v>265</v>
      </c>
      <c r="B6" s="9" t="s">
        <v>266</v>
      </c>
      <c r="C6" s="8"/>
      <c r="D6" s="9">
        <v>15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>
      <c r="A7" s="8"/>
      <c r="B7" s="9" t="s">
        <v>267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>
      <c r="A8" s="8"/>
      <c r="B8" s="9" t="s">
        <v>268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>
      <c r="A9" s="8"/>
      <c r="B9" s="9" t="s">
        <v>269</v>
      </c>
      <c r="C9" s="9"/>
      <c r="D9" s="8">
        <v>15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4" customHeight="1">
      <c r="A10" s="8"/>
      <c r="B10" s="9" t="s">
        <v>270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>
      <c r="A11" s="9" t="s">
        <v>271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4" customHeight="1">
      <c r="A12" s="9" t="s">
        <v>272</v>
      </c>
      <c r="B12" s="9" t="s">
        <v>273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>
      <c r="A13" s="9" t="s">
        <v>274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4" customHeight="1">
      <c r="A14" s="10" t="s">
        <v>275</v>
      </c>
      <c r="B14" s="10" t="s">
        <v>276</v>
      </c>
      <c r="C14" s="10" t="s">
        <v>277</v>
      </c>
      <c r="D14" s="10"/>
      <c r="E14" s="10" t="s">
        <v>233</v>
      </c>
      <c r="F14" s="10" t="s">
        <v>278</v>
      </c>
      <c r="G14" s="10" t="s">
        <v>234</v>
      </c>
      <c r="H14" s="10" t="s">
        <v>279</v>
      </c>
      <c r="I14" s="10" t="s">
        <v>280</v>
      </c>
      <c r="J14" s="10" t="s">
        <v>281</v>
      </c>
      <c r="K14" s="10"/>
      <c r="L14" s="10" t="s">
        <v>282</v>
      </c>
      <c r="M14" s="10"/>
      <c r="N14" s="10" t="s">
        <v>283</v>
      </c>
      <c r="O14" s="10"/>
    </row>
    <row r="15" spans="1:15" ht="24" customHeight="1">
      <c r="A15" s="11" t="s">
        <v>284</v>
      </c>
      <c r="B15" s="11" t="s">
        <v>285</v>
      </c>
      <c r="C15" s="11" t="s">
        <v>286</v>
      </c>
      <c r="D15" s="11"/>
      <c r="E15" s="12" t="s">
        <v>287</v>
      </c>
      <c r="F15" s="12"/>
      <c r="G15" s="13" t="s">
        <v>288</v>
      </c>
      <c r="H15" s="13" t="s">
        <v>288</v>
      </c>
      <c r="I15" s="12" t="s">
        <v>289</v>
      </c>
      <c r="J15" s="13" t="s">
        <v>290</v>
      </c>
      <c r="K15" s="13"/>
      <c r="L15" s="13" t="s">
        <v>290</v>
      </c>
      <c r="M15" s="13"/>
      <c r="N15" s="11" t="s">
        <v>291</v>
      </c>
      <c r="O15" s="11"/>
    </row>
    <row r="16" spans="1:15" ht="24" customHeight="1">
      <c r="A16" s="11" t="s">
        <v>284</v>
      </c>
      <c r="B16" s="11" t="s">
        <v>292</v>
      </c>
      <c r="C16" s="11" t="s">
        <v>293</v>
      </c>
      <c r="D16" s="11"/>
      <c r="E16" s="12" t="s">
        <v>294</v>
      </c>
      <c r="F16" s="12"/>
      <c r="G16" s="13" t="s">
        <v>295</v>
      </c>
      <c r="H16" s="13" t="s">
        <v>295</v>
      </c>
      <c r="I16" s="12" t="s">
        <v>296</v>
      </c>
      <c r="J16" s="13" t="s">
        <v>297</v>
      </c>
      <c r="K16" s="13"/>
      <c r="L16" s="13" t="s">
        <v>297</v>
      </c>
      <c r="M16" s="13"/>
      <c r="N16" s="11" t="s">
        <v>298</v>
      </c>
      <c r="O16" s="11"/>
    </row>
    <row r="17" spans="1:15" ht="24" customHeight="1">
      <c r="A17" s="11" t="s">
        <v>284</v>
      </c>
      <c r="B17" s="11" t="s">
        <v>292</v>
      </c>
      <c r="C17" s="11" t="s">
        <v>299</v>
      </c>
      <c r="D17" s="11"/>
      <c r="E17" s="12" t="s">
        <v>294</v>
      </c>
      <c r="F17" s="12"/>
      <c r="G17" s="13" t="s">
        <v>300</v>
      </c>
      <c r="H17" s="13" t="s">
        <v>300</v>
      </c>
      <c r="I17" s="12" t="s">
        <v>296</v>
      </c>
      <c r="J17" s="13" t="s">
        <v>297</v>
      </c>
      <c r="K17" s="13"/>
      <c r="L17" s="13" t="s">
        <v>297</v>
      </c>
      <c r="M17" s="13"/>
      <c r="N17" s="11" t="s">
        <v>298</v>
      </c>
      <c r="O17" s="11"/>
    </row>
    <row r="18" spans="1:15" ht="24" customHeight="1">
      <c r="A18" s="11" t="s">
        <v>284</v>
      </c>
      <c r="B18" s="11" t="s">
        <v>292</v>
      </c>
      <c r="C18" s="11" t="s">
        <v>301</v>
      </c>
      <c r="D18" s="11"/>
      <c r="E18" s="12" t="s">
        <v>294</v>
      </c>
      <c r="F18" s="12"/>
      <c r="G18" s="13" t="s">
        <v>302</v>
      </c>
      <c r="H18" s="13" t="s">
        <v>303</v>
      </c>
      <c r="I18" s="12" t="s">
        <v>304</v>
      </c>
      <c r="J18" s="13" t="s">
        <v>297</v>
      </c>
      <c r="K18" s="13"/>
      <c r="L18" s="13" t="s">
        <v>297</v>
      </c>
      <c r="M18" s="13"/>
      <c r="N18" s="11" t="s">
        <v>298</v>
      </c>
      <c r="O18" s="11"/>
    </row>
    <row r="19" spans="1:15" ht="24" customHeight="1">
      <c r="A19" s="11" t="s">
        <v>305</v>
      </c>
      <c r="B19" s="11" t="s">
        <v>306</v>
      </c>
      <c r="C19" s="11" t="s">
        <v>307</v>
      </c>
      <c r="D19" s="11"/>
      <c r="E19" s="12" t="s">
        <v>287</v>
      </c>
      <c r="F19" s="12"/>
      <c r="G19" s="13" t="s">
        <v>308</v>
      </c>
      <c r="H19" s="13" t="s">
        <v>308</v>
      </c>
      <c r="I19" s="12" t="s">
        <v>296</v>
      </c>
      <c r="J19" s="13" t="s">
        <v>290</v>
      </c>
      <c r="K19" s="13"/>
      <c r="L19" s="13" t="s">
        <v>290</v>
      </c>
      <c r="M19" s="13"/>
      <c r="N19" s="11" t="s">
        <v>291</v>
      </c>
      <c r="O19" s="11"/>
    </row>
    <row r="20" spans="1:15" ht="24" customHeight="1">
      <c r="A20" s="11" t="s">
        <v>309</v>
      </c>
      <c r="B20" s="11" t="s">
        <v>310</v>
      </c>
      <c r="C20" s="11" t="s">
        <v>311</v>
      </c>
      <c r="D20" s="11"/>
      <c r="E20" s="12" t="s">
        <v>294</v>
      </c>
      <c r="F20" s="12"/>
      <c r="G20" s="13" t="s">
        <v>312</v>
      </c>
      <c r="H20" s="13" t="s">
        <v>312</v>
      </c>
      <c r="I20" s="12" t="s">
        <v>237</v>
      </c>
      <c r="J20" s="13" t="s">
        <v>290</v>
      </c>
      <c r="K20" s="13"/>
      <c r="L20" s="13" t="s">
        <v>290</v>
      </c>
      <c r="M20" s="13"/>
      <c r="N20" s="11" t="s">
        <v>298</v>
      </c>
      <c r="O20" s="11"/>
    </row>
  </sheetData>
  <sheetProtection/>
  <mergeCells count="49">
    <mergeCell ref="A1:B1"/>
    <mergeCell ref="A2:O2"/>
    <mergeCell ref="A3:G3"/>
    <mergeCell ref="A4:C4"/>
    <mergeCell ref="D4:O4"/>
    <mergeCell ref="A5:C5"/>
    <mergeCell ref="D5:O5"/>
    <mergeCell ref="B6:C6"/>
    <mergeCell ref="D6:O6"/>
    <mergeCell ref="B7:C7"/>
    <mergeCell ref="D7:O7"/>
    <mergeCell ref="B8:C8"/>
    <mergeCell ref="D8:O8"/>
    <mergeCell ref="B9:C9"/>
    <mergeCell ref="D9:O9"/>
    <mergeCell ref="B10:C10"/>
    <mergeCell ref="D10:O10"/>
    <mergeCell ref="B11:O11"/>
    <mergeCell ref="B12:O12"/>
    <mergeCell ref="B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A6:A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IV16384"/>
    </sheetView>
  </sheetViews>
  <sheetFormatPr defaultColWidth="9.33203125" defaultRowHeight="11.25"/>
  <cols>
    <col min="1" max="1" width="15.66015625" style="0" bestFit="1" customWidth="1"/>
    <col min="2" max="2" width="23.16015625" style="0" bestFit="1" customWidth="1"/>
    <col min="3" max="4" width="18" style="0" customWidth="1"/>
    <col min="5" max="5" width="10.66015625" style="0" bestFit="1" customWidth="1"/>
    <col min="6" max="6" width="13.16015625" style="0" bestFit="1" customWidth="1"/>
    <col min="7" max="7" width="8.5" style="0" bestFit="1" customWidth="1"/>
    <col min="8" max="8" width="13.16015625" style="0" bestFit="1" customWidth="1"/>
    <col min="9" max="9" width="10.66015625" style="0" bestFit="1" customWidth="1"/>
  </cols>
  <sheetData>
    <row r="1" spans="1:2" ht="17.25">
      <c r="A1" s="1" t="s">
        <v>260</v>
      </c>
      <c r="B1" s="1"/>
    </row>
    <row r="2" spans="1:15" ht="24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7" ht="12">
      <c r="A3" s="3"/>
      <c r="B3" s="3"/>
      <c r="C3" s="3"/>
      <c r="D3" s="3"/>
      <c r="E3" s="3"/>
      <c r="F3" s="3"/>
      <c r="G3" s="3"/>
    </row>
    <row r="4" spans="1:15" ht="24" customHeight="1">
      <c r="A4" s="4" t="s">
        <v>262</v>
      </c>
      <c r="B4" s="5"/>
      <c r="C4" s="5"/>
      <c r="D4" s="6" t="s">
        <v>224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>
      <c r="A5" s="4" t="s">
        <v>263</v>
      </c>
      <c r="B5" s="4"/>
      <c r="C5" s="4"/>
      <c r="D5" s="7" t="s">
        <v>313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>
      <c r="A6" s="8" t="s">
        <v>265</v>
      </c>
      <c r="B6" s="9" t="s">
        <v>266</v>
      </c>
      <c r="C6" s="8"/>
      <c r="D6" s="9">
        <v>20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>
      <c r="A7" s="8"/>
      <c r="B7" s="9" t="s">
        <v>267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>
      <c r="A8" s="8"/>
      <c r="B8" s="9" t="s">
        <v>268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>
      <c r="A9" s="8"/>
      <c r="B9" s="9" t="s">
        <v>269</v>
      </c>
      <c r="C9" s="9"/>
      <c r="D9" s="8">
        <v>20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4" customHeight="1">
      <c r="A10" s="8"/>
      <c r="B10" s="9" t="s">
        <v>270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>
      <c r="A11" s="9" t="s">
        <v>271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4" customHeight="1">
      <c r="A12" s="9" t="s">
        <v>272</v>
      </c>
      <c r="B12" s="9" t="s">
        <v>314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>
      <c r="A13" s="9" t="s">
        <v>274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4" customHeight="1">
      <c r="A14" s="10" t="s">
        <v>275</v>
      </c>
      <c r="B14" s="10" t="s">
        <v>276</v>
      </c>
      <c r="C14" s="10" t="s">
        <v>277</v>
      </c>
      <c r="D14" s="10"/>
      <c r="E14" s="10" t="s">
        <v>233</v>
      </c>
      <c r="F14" s="10" t="s">
        <v>278</v>
      </c>
      <c r="G14" s="10" t="s">
        <v>234</v>
      </c>
      <c r="H14" s="10" t="s">
        <v>279</v>
      </c>
      <c r="I14" s="10" t="s">
        <v>280</v>
      </c>
      <c r="J14" s="10" t="s">
        <v>281</v>
      </c>
      <c r="K14" s="10"/>
      <c r="L14" s="10" t="s">
        <v>282</v>
      </c>
      <c r="M14" s="10"/>
      <c r="N14" s="10" t="s">
        <v>283</v>
      </c>
      <c r="O14" s="10"/>
    </row>
    <row r="15" spans="1:15" ht="24" customHeight="1">
      <c r="A15" s="11" t="s">
        <v>284</v>
      </c>
      <c r="B15" s="11" t="s">
        <v>285</v>
      </c>
      <c r="C15" s="11" t="s">
        <v>286</v>
      </c>
      <c r="D15" s="11"/>
      <c r="E15" s="12" t="s">
        <v>287</v>
      </c>
      <c r="F15" s="12"/>
      <c r="G15" s="13" t="s">
        <v>288</v>
      </c>
      <c r="H15" s="13" t="s">
        <v>290</v>
      </c>
      <c r="I15" s="12" t="s">
        <v>289</v>
      </c>
      <c r="J15" s="13" t="s">
        <v>290</v>
      </c>
      <c r="K15" s="13"/>
      <c r="L15" s="13" t="s">
        <v>290</v>
      </c>
      <c r="M15" s="13"/>
      <c r="N15" s="11" t="s">
        <v>291</v>
      </c>
      <c r="O15" s="11"/>
    </row>
    <row r="16" spans="1:15" ht="24" customHeight="1">
      <c r="A16" s="11" t="s">
        <v>284</v>
      </c>
      <c r="B16" s="11" t="s">
        <v>292</v>
      </c>
      <c r="C16" s="11" t="s">
        <v>315</v>
      </c>
      <c r="D16" s="11"/>
      <c r="E16" s="12" t="s">
        <v>294</v>
      </c>
      <c r="F16" s="12"/>
      <c r="G16" s="13" t="s">
        <v>316</v>
      </c>
      <c r="H16" s="13" t="s">
        <v>297</v>
      </c>
      <c r="I16" s="12" t="s">
        <v>317</v>
      </c>
      <c r="J16" s="13" t="s">
        <v>297</v>
      </c>
      <c r="K16" s="13"/>
      <c r="L16" s="13" t="s">
        <v>297</v>
      </c>
      <c r="M16" s="13"/>
      <c r="N16" s="11" t="s">
        <v>298</v>
      </c>
      <c r="O16" s="11"/>
    </row>
    <row r="17" spans="1:15" ht="24" customHeight="1">
      <c r="A17" s="11" t="s">
        <v>284</v>
      </c>
      <c r="B17" s="11" t="s">
        <v>292</v>
      </c>
      <c r="C17" s="11" t="s">
        <v>318</v>
      </c>
      <c r="D17" s="11"/>
      <c r="E17" s="12" t="s">
        <v>294</v>
      </c>
      <c r="F17" s="12"/>
      <c r="G17" s="13" t="s">
        <v>316</v>
      </c>
      <c r="H17" s="13" t="s">
        <v>297</v>
      </c>
      <c r="I17" s="12" t="s">
        <v>317</v>
      </c>
      <c r="J17" s="13" t="s">
        <v>297</v>
      </c>
      <c r="K17" s="13"/>
      <c r="L17" s="13" t="s">
        <v>297</v>
      </c>
      <c r="M17" s="13"/>
      <c r="N17" s="11" t="s">
        <v>298</v>
      </c>
      <c r="O17" s="11"/>
    </row>
    <row r="18" spans="1:15" ht="24" customHeight="1">
      <c r="A18" s="11" t="s">
        <v>284</v>
      </c>
      <c r="B18" s="11" t="s">
        <v>292</v>
      </c>
      <c r="C18" s="11" t="s">
        <v>319</v>
      </c>
      <c r="D18" s="11"/>
      <c r="E18" s="12" t="s">
        <v>294</v>
      </c>
      <c r="F18" s="12"/>
      <c r="G18" s="13" t="s">
        <v>316</v>
      </c>
      <c r="H18" s="13" t="s">
        <v>297</v>
      </c>
      <c r="I18" s="12" t="s">
        <v>317</v>
      </c>
      <c r="J18" s="13" t="s">
        <v>297</v>
      </c>
      <c r="K18" s="13"/>
      <c r="L18" s="13" t="s">
        <v>297</v>
      </c>
      <c r="M18" s="13"/>
      <c r="N18" s="11" t="s">
        <v>298</v>
      </c>
      <c r="O18" s="11"/>
    </row>
    <row r="19" spans="1:15" ht="24" customHeight="1">
      <c r="A19" s="11" t="s">
        <v>305</v>
      </c>
      <c r="B19" s="11" t="s">
        <v>306</v>
      </c>
      <c r="C19" s="11" t="s">
        <v>320</v>
      </c>
      <c r="D19" s="11"/>
      <c r="E19" s="12" t="s">
        <v>294</v>
      </c>
      <c r="F19" s="12"/>
      <c r="G19" s="13" t="s">
        <v>312</v>
      </c>
      <c r="H19" s="13" t="s">
        <v>290</v>
      </c>
      <c r="I19" s="12" t="s">
        <v>237</v>
      </c>
      <c r="J19" s="13" t="s">
        <v>290</v>
      </c>
      <c r="K19" s="13"/>
      <c r="L19" s="13" t="s">
        <v>290</v>
      </c>
      <c r="M19" s="13"/>
      <c r="N19" s="11" t="s">
        <v>298</v>
      </c>
      <c r="O19" s="11"/>
    </row>
    <row r="20" spans="1:15" ht="24" customHeight="1">
      <c r="A20" s="11" t="s">
        <v>309</v>
      </c>
      <c r="B20" s="11" t="s">
        <v>310</v>
      </c>
      <c r="C20" s="11" t="s">
        <v>321</v>
      </c>
      <c r="D20" s="11"/>
      <c r="E20" s="12" t="s">
        <v>294</v>
      </c>
      <c r="F20" s="12"/>
      <c r="G20" s="13" t="s">
        <v>312</v>
      </c>
      <c r="H20" s="13" t="s">
        <v>290</v>
      </c>
      <c r="I20" s="12" t="s">
        <v>237</v>
      </c>
      <c r="J20" s="13" t="s">
        <v>290</v>
      </c>
      <c r="K20" s="13"/>
      <c r="L20" s="13" t="s">
        <v>290</v>
      </c>
      <c r="M20" s="13"/>
      <c r="N20" s="11" t="s">
        <v>298</v>
      </c>
      <c r="O20" s="11"/>
    </row>
  </sheetData>
  <sheetProtection/>
  <mergeCells count="49">
    <mergeCell ref="A1:B1"/>
    <mergeCell ref="A2:O2"/>
    <mergeCell ref="A3:G3"/>
    <mergeCell ref="A4:C4"/>
    <mergeCell ref="D4:O4"/>
    <mergeCell ref="A5:C5"/>
    <mergeCell ref="D5:O5"/>
    <mergeCell ref="B6:C6"/>
    <mergeCell ref="D6:O6"/>
    <mergeCell ref="B7:C7"/>
    <mergeCell ref="D7:O7"/>
    <mergeCell ref="B8:C8"/>
    <mergeCell ref="D8:O8"/>
    <mergeCell ref="B9:C9"/>
    <mergeCell ref="D9:O9"/>
    <mergeCell ref="B10:C10"/>
    <mergeCell ref="D10:O10"/>
    <mergeCell ref="B11:O11"/>
    <mergeCell ref="B12:O12"/>
    <mergeCell ref="B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A6:A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IV16384"/>
    </sheetView>
  </sheetViews>
  <sheetFormatPr defaultColWidth="9.33203125" defaultRowHeight="11.25"/>
  <cols>
    <col min="1" max="1" width="15.66015625" style="0" bestFit="1" customWidth="1"/>
    <col min="2" max="2" width="23.16015625" style="0" bestFit="1" customWidth="1"/>
    <col min="3" max="4" width="18" style="0" customWidth="1"/>
    <col min="5" max="5" width="10.66015625" style="0" bestFit="1" customWidth="1"/>
    <col min="6" max="6" width="13.16015625" style="0" bestFit="1" customWidth="1"/>
    <col min="7" max="7" width="8.5" style="0" bestFit="1" customWidth="1"/>
    <col min="8" max="8" width="13.16015625" style="0" bestFit="1" customWidth="1"/>
    <col min="9" max="9" width="10.66015625" style="0" bestFit="1" customWidth="1"/>
  </cols>
  <sheetData>
    <row r="1" spans="1:2" ht="17.25">
      <c r="A1" s="1" t="s">
        <v>260</v>
      </c>
      <c r="B1" s="1"/>
    </row>
    <row r="2" spans="1:15" ht="24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7" ht="12">
      <c r="A3" s="3"/>
      <c r="B3" s="3"/>
      <c r="C3" s="3"/>
      <c r="D3" s="3"/>
      <c r="E3" s="3"/>
      <c r="F3" s="3"/>
      <c r="G3" s="3"/>
    </row>
    <row r="4" spans="1:15" ht="24" customHeight="1">
      <c r="A4" s="4" t="s">
        <v>262</v>
      </c>
      <c r="B4" s="5"/>
      <c r="C4" s="5"/>
      <c r="D4" s="6" t="s">
        <v>224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>
      <c r="A5" s="4" t="s">
        <v>263</v>
      </c>
      <c r="B5" s="4"/>
      <c r="C5" s="4"/>
      <c r="D5" s="7" t="s">
        <v>322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>
      <c r="A6" s="8" t="s">
        <v>265</v>
      </c>
      <c r="B6" s="9" t="s">
        <v>266</v>
      </c>
      <c r="C6" s="8"/>
      <c r="D6" s="9">
        <v>20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>
      <c r="A7" s="8"/>
      <c r="B7" s="9" t="s">
        <v>267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>
      <c r="A8" s="8"/>
      <c r="B8" s="9" t="s">
        <v>268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>
      <c r="A9" s="8"/>
      <c r="B9" s="9" t="s">
        <v>269</v>
      </c>
      <c r="C9" s="9"/>
      <c r="D9" s="8">
        <v>20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4" customHeight="1">
      <c r="A10" s="8"/>
      <c r="B10" s="9" t="s">
        <v>270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>
      <c r="A11" s="9" t="s">
        <v>271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4" customHeight="1">
      <c r="A12" s="9" t="s">
        <v>272</v>
      </c>
      <c r="B12" s="9" t="s">
        <v>323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>
      <c r="A13" s="9" t="s">
        <v>274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4" customHeight="1">
      <c r="A14" s="10" t="s">
        <v>275</v>
      </c>
      <c r="B14" s="10" t="s">
        <v>276</v>
      </c>
      <c r="C14" s="10" t="s">
        <v>277</v>
      </c>
      <c r="D14" s="10"/>
      <c r="E14" s="10" t="s">
        <v>233</v>
      </c>
      <c r="F14" s="10" t="s">
        <v>278</v>
      </c>
      <c r="G14" s="10" t="s">
        <v>234</v>
      </c>
      <c r="H14" s="10" t="s">
        <v>279</v>
      </c>
      <c r="I14" s="10" t="s">
        <v>280</v>
      </c>
      <c r="J14" s="10" t="s">
        <v>281</v>
      </c>
      <c r="K14" s="10"/>
      <c r="L14" s="10" t="s">
        <v>282</v>
      </c>
      <c r="M14" s="10"/>
      <c r="N14" s="10" t="s">
        <v>283</v>
      </c>
      <c r="O14" s="10"/>
    </row>
    <row r="15" spans="1:15" ht="24" customHeight="1">
      <c r="A15" s="11" t="s">
        <v>284</v>
      </c>
      <c r="B15" s="11" t="s">
        <v>292</v>
      </c>
      <c r="C15" s="11" t="s">
        <v>301</v>
      </c>
      <c r="D15" s="11"/>
      <c r="E15" s="12" t="s">
        <v>294</v>
      </c>
      <c r="F15" s="12"/>
      <c r="G15" s="13" t="s">
        <v>302</v>
      </c>
      <c r="H15" s="13" t="s">
        <v>297</v>
      </c>
      <c r="I15" s="12" t="s">
        <v>304</v>
      </c>
      <c r="J15" s="13" t="s">
        <v>297</v>
      </c>
      <c r="K15" s="13"/>
      <c r="L15" s="13" t="s">
        <v>297</v>
      </c>
      <c r="M15" s="13"/>
      <c r="N15" s="11" t="s">
        <v>298</v>
      </c>
      <c r="O15" s="11"/>
    </row>
    <row r="16" spans="1:15" ht="24" customHeight="1">
      <c r="A16" s="11" t="s">
        <v>284</v>
      </c>
      <c r="B16" s="11" t="s">
        <v>285</v>
      </c>
      <c r="C16" s="11" t="s">
        <v>286</v>
      </c>
      <c r="D16" s="11"/>
      <c r="E16" s="12" t="s">
        <v>287</v>
      </c>
      <c r="F16" s="12"/>
      <c r="G16" s="13" t="s">
        <v>288</v>
      </c>
      <c r="H16" s="13" t="s">
        <v>290</v>
      </c>
      <c r="I16" s="12" t="s">
        <v>289</v>
      </c>
      <c r="J16" s="13" t="s">
        <v>290</v>
      </c>
      <c r="K16" s="13"/>
      <c r="L16" s="13" t="s">
        <v>290</v>
      </c>
      <c r="M16" s="13"/>
      <c r="N16" s="11" t="s">
        <v>291</v>
      </c>
      <c r="O16" s="11"/>
    </row>
    <row r="17" spans="1:15" ht="24" customHeight="1">
      <c r="A17" s="11" t="s">
        <v>284</v>
      </c>
      <c r="B17" s="11" t="s">
        <v>292</v>
      </c>
      <c r="C17" s="11" t="s">
        <v>299</v>
      </c>
      <c r="D17" s="11"/>
      <c r="E17" s="12" t="s">
        <v>294</v>
      </c>
      <c r="F17" s="12"/>
      <c r="G17" s="13" t="s">
        <v>300</v>
      </c>
      <c r="H17" s="13" t="s">
        <v>297</v>
      </c>
      <c r="I17" s="12" t="s">
        <v>296</v>
      </c>
      <c r="J17" s="13" t="s">
        <v>297</v>
      </c>
      <c r="K17" s="13"/>
      <c r="L17" s="13" t="s">
        <v>297</v>
      </c>
      <c r="M17" s="13"/>
      <c r="N17" s="11" t="s">
        <v>298</v>
      </c>
      <c r="O17" s="11"/>
    </row>
    <row r="18" spans="1:15" ht="24" customHeight="1">
      <c r="A18" s="11" t="s">
        <v>284</v>
      </c>
      <c r="B18" s="11" t="s">
        <v>292</v>
      </c>
      <c r="C18" s="11" t="s">
        <v>293</v>
      </c>
      <c r="D18" s="11"/>
      <c r="E18" s="12" t="s">
        <v>294</v>
      </c>
      <c r="F18" s="12"/>
      <c r="G18" s="13" t="s">
        <v>295</v>
      </c>
      <c r="H18" s="13" t="s">
        <v>297</v>
      </c>
      <c r="I18" s="12" t="s">
        <v>296</v>
      </c>
      <c r="J18" s="13" t="s">
        <v>297</v>
      </c>
      <c r="K18" s="13"/>
      <c r="L18" s="13" t="s">
        <v>297</v>
      </c>
      <c r="M18" s="13"/>
      <c r="N18" s="11" t="s">
        <v>298</v>
      </c>
      <c r="O18" s="11"/>
    </row>
    <row r="19" spans="1:15" ht="24" customHeight="1">
      <c r="A19" s="11" t="s">
        <v>305</v>
      </c>
      <c r="B19" s="11" t="s">
        <v>306</v>
      </c>
      <c r="C19" s="11" t="s">
        <v>307</v>
      </c>
      <c r="D19" s="11"/>
      <c r="E19" s="12" t="s">
        <v>294</v>
      </c>
      <c r="F19" s="12"/>
      <c r="G19" s="13" t="s">
        <v>312</v>
      </c>
      <c r="H19" s="13" t="s">
        <v>290</v>
      </c>
      <c r="I19" s="12" t="s">
        <v>237</v>
      </c>
      <c r="J19" s="13" t="s">
        <v>290</v>
      </c>
      <c r="K19" s="13"/>
      <c r="L19" s="13" t="s">
        <v>290</v>
      </c>
      <c r="M19" s="13"/>
      <c r="N19" s="11" t="s">
        <v>298</v>
      </c>
      <c r="O19" s="11"/>
    </row>
    <row r="20" spans="1:15" ht="24" customHeight="1">
      <c r="A20" s="11" t="s">
        <v>309</v>
      </c>
      <c r="B20" s="11" t="s">
        <v>310</v>
      </c>
      <c r="C20" s="11" t="s">
        <v>321</v>
      </c>
      <c r="D20" s="11"/>
      <c r="E20" s="12" t="s">
        <v>294</v>
      </c>
      <c r="F20" s="12"/>
      <c r="G20" s="13" t="s">
        <v>312</v>
      </c>
      <c r="H20" s="13" t="s">
        <v>290</v>
      </c>
      <c r="I20" s="12" t="s">
        <v>237</v>
      </c>
      <c r="J20" s="13" t="s">
        <v>290</v>
      </c>
      <c r="K20" s="13"/>
      <c r="L20" s="13" t="s">
        <v>290</v>
      </c>
      <c r="M20" s="13"/>
      <c r="N20" s="11" t="s">
        <v>298</v>
      </c>
      <c r="O20" s="11"/>
    </row>
  </sheetData>
  <sheetProtection/>
  <mergeCells count="49">
    <mergeCell ref="A1:B1"/>
    <mergeCell ref="A2:O2"/>
    <mergeCell ref="A3:G3"/>
    <mergeCell ref="A4:C4"/>
    <mergeCell ref="D4:O4"/>
    <mergeCell ref="A5:C5"/>
    <mergeCell ref="D5:O5"/>
    <mergeCell ref="B6:C6"/>
    <mergeCell ref="D6:O6"/>
    <mergeCell ref="B7:C7"/>
    <mergeCell ref="D7:O7"/>
    <mergeCell ref="B8:C8"/>
    <mergeCell ref="D8:O8"/>
    <mergeCell ref="B9:C9"/>
    <mergeCell ref="D9:O9"/>
    <mergeCell ref="B10:C10"/>
    <mergeCell ref="D10:O10"/>
    <mergeCell ref="B11:O11"/>
    <mergeCell ref="B12:O12"/>
    <mergeCell ref="B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A6:A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IV16384"/>
    </sheetView>
  </sheetViews>
  <sheetFormatPr defaultColWidth="9.33203125" defaultRowHeight="11.25"/>
  <cols>
    <col min="1" max="1" width="15.66015625" style="0" bestFit="1" customWidth="1"/>
    <col min="2" max="2" width="23.16015625" style="0" bestFit="1" customWidth="1"/>
    <col min="3" max="4" width="18" style="0" customWidth="1"/>
    <col min="5" max="5" width="10.66015625" style="0" bestFit="1" customWidth="1"/>
    <col min="6" max="6" width="13.16015625" style="0" bestFit="1" customWidth="1"/>
    <col min="7" max="7" width="8.5" style="0" bestFit="1" customWidth="1"/>
    <col min="8" max="8" width="13.16015625" style="0" bestFit="1" customWidth="1"/>
    <col min="9" max="9" width="10.66015625" style="0" bestFit="1" customWidth="1"/>
  </cols>
  <sheetData>
    <row r="1" spans="1:2" ht="17.25">
      <c r="A1" s="1" t="s">
        <v>260</v>
      </c>
      <c r="B1" s="1"/>
    </row>
    <row r="2" spans="1:15" ht="24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7" ht="12">
      <c r="A3" s="3"/>
      <c r="B3" s="3"/>
      <c r="C3" s="3"/>
      <c r="D3" s="3"/>
      <c r="E3" s="3"/>
      <c r="F3" s="3"/>
      <c r="G3" s="3"/>
    </row>
    <row r="4" spans="1:15" ht="24" customHeight="1">
      <c r="A4" s="4" t="s">
        <v>262</v>
      </c>
      <c r="B4" s="5"/>
      <c r="C4" s="5"/>
      <c r="D4" s="6" t="s">
        <v>224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>
      <c r="A5" s="4" t="s">
        <v>263</v>
      </c>
      <c r="B5" s="4"/>
      <c r="C5" s="4"/>
      <c r="D5" s="7" t="s">
        <v>324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>
      <c r="A6" s="8" t="s">
        <v>265</v>
      </c>
      <c r="B6" s="9" t="s">
        <v>266</v>
      </c>
      <c r="C6" s="8"/>
      <c r="D6" s="9">
        <v>20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>
      <c r="A7" s="8"/>
      <c r="B7" s="9" t="s">
        <v>267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>
      <c r="A8" s="8"/>
      <c r="B8" s="9" t="s">
        <v>268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>
      <c r="A9" s="8"/>
      <c r="B9" s="9" t="s">
        <v>269</v>
      </c>
      <c r="C9" s="9"/>
      <c r="D9" s="8">
        <v>20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4" customHeight="1">
      <c r="A10" s="8"/>
      <c r="B10" s="9" t="s">
        <v>270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>
      <c r="A11" s="9" t="s">
        <v>271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4" customHeight="1">
      <c r="A12" s="9" t="s">
        <v>272</v>
      </c>
      <c r="B12" s="9" t="s">
        <v>325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>
      <c r="A13" s="9" t="s">
        <v>274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4" customHeight="1">
      <c r="A14" s="10" t="s">
        <v>275</v>
      </c>
      <c r="B14" s="10" t="s">
        <v>276</v>
      </c>
      <c r="C14" s="10" t="s">
        <v>277</v>
      </c>
      <c r="D14" s="10"/>
      <c r="E14" s="10" t="s">
        <v>233</v>
      </c>
      <c r="F14" s="10" t="s">
        <v>278</v>
      </c>
      <c r="G14" s="10" t="s">
        <v>234</v>
      </c>
      <c r="H14" s="10" t="s">
        <v>279</v>
      </c>
      <c r="I14" s="10" t="s">
        <v>280</v>
      </c>
      <c r="J14" s="10" t="s">
        <v>281</v>
      </c>
      <c r="K14" s="10"/>
      <c r="L14" s="10" t="s">
        <v>282</v>
      </c>
      <c r="M14" s="10"/>
      <c r="N14" s="10" t="s">
        <v>283</v>
      </c>
      <c r="O14" s="10"/>
    </row>
    <row r="15" spans="1:15" ht="24" customHeight="1">
      <c r="A15" s="11" t="s">
        <v>284</v>
      </c>
      <c r="B15" s="11" t="s">
        <v>292</v>
      </c>
      <c r="C15" s="11" t="s">
        <v>326</v>
      </c>
      <c r="D15" s="11"/>
      <c r="E15" s="12" t="s">
        <v>294</v>
      </c>
      <c r="F15" s="12"/>
      <c r="G15" s="13" t="s">
        <v>327</v>
      </c>
      <c r="H15" s="13" t="s">
        <v>328</v>
      </c>
      <c r="I15" s="12" t="s">
        <v>237</v>
      </c>
      <c r="J15" s="13" t="s">
        <v>328</v>
      </c>
      <c r="K15" s="13"/>
      <c r="L15" s="13" t="s">
        <v>328</v>
      </c>
      <c r="M15" s="13"/>
      <c r="N15" s="11" t="s">
        <v>298</v>
      </c>
      <c r="O15" s="11"/>
    </row>
    <row r="16" spans="1:15" ht="24" customHeight="1">
      <c r="A16" s="11" t="s">
        <v>284</v>
      </c>
      <c r="B16" s="11" t="s">
        <v>285</v>
      </c>
      <c r="C16" s="11" t="s">
        <v>286</v>
      </c>
      <c r="D16" s="11"/>
      <c r="E16" s="12" t="s">
        <v>287</v>
      </c>
      <c r="F16" s="12"/>
      <c r="G16" s="13" t="s">
        <v>288</v>
      </c>
      <c r="H16" s="13" t="s">
        <v>290</v>
      </c>
      <c r="I16" s="12" t="s">
        <v>289</v>
      </c>
      <c r="J16" s="13" t="s">
        <v>290</v>
      </c>
      <c r="K16" s="13"/>
      <c r="L16" s="13" t="s">
        <v>290</v>
      </c>
      <c r="M16" s="13"/>
      <c r="N16" s="11" t="s">
        <v>291</v>
      </c>
      <c r="O16" s="11"/>
    </row>
    <row r="17" spans="1:15" ht="24" customHeight="1">
      <c r="A17" s="11" t="s">
        <v>305</v>
      </c>
      <c r="B17" s="11" t="s">
        <v>306</v>
      </c>
      <c r="C17" s="11" t="s">
        <v>307</v>
      </c>
      <c r="D17" s="11"/>
      <c r="E17" s="12" t="s">
        <v>294</v>
      </c>
      <c r="F17" s="12"/>
      <c r="G17" s="13" t="s">
        <v>312</v>
      </c>
      <c r="H17" s="13" t="s">
        <v>290</v>
      </c>
      <c r="I17" s="12" t="s">
        <v>237</v>
      </c>
      <c r="J17" s="13" t="s">
        <v>290</v>
      </c>
      <c r="K17" s="13"/>
      <c r="L17" s="13" t="s">
        <v>290</v>
      </c>
      <c r="M17" s="13"/>
      <c r="N17" s="11" t="s">
        <v>298</v>
      </c>
      <c r="O17" s="11"/>
    </row>
    <row r="18" spans="1:15" ht="24" customHeight="1">
      <c r="A18" s="11" t="s">
        <v>309</v>
      </c>
      <c r="B18" s="11" t="s">
        <v>310</v>
      </c>
      <c r="C18" s="11" t="s">
        <v>321</v>
      </c>
      <c r="D18" s="11"/>
      <c r="E18" s="12" t="s">
        <v>294</v>
      </c>
      <c r="F18" s="12"/>
      <c r="G18" s="13" t="s">
        <v>312</v>
      </c>
      <c r="H18" s="13" t="s">
        <v>290</v>
      </c>
      <c r="I18" s="12" t="s">
        <v>237</v>
      </c>
      <c r="J18" s="13" t="s">
        <v>290</v>
      </c>
      <c r="K18" s="13"/>
      <c r="L18" s="13" t="s">
        <v>290</v>
      </c>
      <c r="M18" s="13"/>
      <c r="N18" s="11" t="s">
        <v>298</v>
      </c>
      <c r="O18" s="11"/>
    </row>
  </sheetData>
  <sheetProtection/>
  <mergeCells count="41">
    <mergeCell ref="A1:B1"/>
    <mergeCell ref="A2:O2"/>
    <mergeCell ref="A3:G3"/>
    <mergeCell ref="A4:C4"/>
    <mergeCell ref="D4:O4"/>
    <mergeCell ref="A5:C5"/>
    <mergeCell ref="D5:O5"/>
    <mergeCell ref="B6:C6"/>
    <mergeCell ref="D6:O6"/>
    <mergeCell ref="B7:C7"/>
    <mergeCell ref="D7:O7"/>
    <mergeCell ref="B8:C8"/>
    <mergeCell ref="D8:O8"/>
    <mergeCell ref="B9:C9"/>
    <mergeCell ref="D9:O9"/>
    <mergeCell ref="B10:C10"/>
    <mergeCell ref="D10:O10"/>
    <mergeCell ref="B11:O11"/>
    <mergeCell ref="B12:O12"/>
    <mergeCell ref="B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A6:A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IV16384"/>
    </sheetView>
  </sheetViews>
  <sheetFormatPr defaultColWidth="9.33203125" defaultRowHeight="11.25"/>
  <cols>
    <col min="1" max="1" width="15.66015625" style="0" bestFit="1" customWidth="1"/>
    <col min="2" max="2" width="23.16015625" style="0" bestFit="1" customWidth="1"/>
    <col min="3" max="4" width="18" style="0" customWidth="1"/>
    <col min="5" max="5" width="10.66015625" style="0" bestFit="1" customWidth="1"/>
    <col min="6" max="6" width="13.16015625" style="0" bestFit="1" customWidth="1"/>
    <col min="7" max="7" width="8.5" style="0" bestFit="1" customWidth="1"/>
    <col min="8" max="8" width="13.16015625" style="0" bestFit="1" customWidth="1"/>
    <col min="9" max="9" width="10.66015625" style="0" bestFit="1" customWidth="1"/>
  </cols>
  <sheetData>
    <row r="1" spans="1:2" ht="17.25">
      <c r="A1" s="1" t="s">
        <v>260</v>
      </c>
      <c r="B1" s="1"/>
    </row>
    <row r="2" spans="1:15" ht="24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7" ht="12">
      <c r="A3" s="3"/>
      <c r="B3" s="3"/>
      <c r="C3" s="3"/>
      <c r="D3" s="3"/>
      <c r="E3" s="3"/>
      <c r="F3" s="3"/>
      <c r="G3" s="3"/>
    </row>
    <row r="4" spans="1:15" ht="24" customHeight="1">
      <c r="A4" s="4" t="s">
        <v>262</v>
      </c>
      <c r="B4" s="5"/>
      <c r="C4" s="5"/>
      <c r="D4" s="6" t="s">
        <v>224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>
      <c r="A5" s="4" t="s">
        <v>263</v>
      </c>
      <c r="B5" s="4"/>
      <c r="C5" s="4"/>
      <c r="D5" s="7" t="s">
        <v>329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>
      <c r="A6" s="8" t="s">
        <v>265</v>
      </c>
      <c r="B6" s="9" t="s">
        <v>266</v>
      </c>
      <c r="C6" s="8"/>
      <c r="D6" s="9">
        <v>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>
      <c r="A7" s="8"/>
      <c r="B7" s="9" t="s">
        <v>267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>
      <c r="A8" s="8"/>
      <c r="B8" s="9" t="s">
        <v>268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>
      <c r="A9" s="8"/>
      <c r="B9" s="9" t="s">
        <v>269</v>
      </c>
      <c r="C9" s="9"/>
      <c r="D9" s="8">
        <v>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4" customHeight="1">
      <c r="A10" s="8"/>
      <c r="B10" s="9" t="s">
        <v>270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>
      <c r="A11" s="9" t="s">
        <v>271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4" customHeight="1">
      <c r="A12" s="9" t="s">
        <v>272</v>
      </c>
      <c r="B12" s="9" t="s">
        <v>330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>
      <c r="A13" s="9" t="s">
        <v>274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4" customHeight="1">
      <c r="A14" s="10" t="s">
        <v>275</v>
      </c>
      <c r="B14" s="10" t="s">
        <v>276</v>
      </c>
      <c r="C14" s="10" t="s">
        <v>277</v>
      </c>
      <c r="D14" s="10"/>
      <c r="E14" s="10" t="s">
        <v>233</v>
      </c>
      <c r="F14" s="10" t="s">
        <v>278</v>
      </c>
      <c r="G14" s="10" t="s">
        <v>234</v>
      </c>
      <c r="H14" s="10" t="s">
        <v>279</v>
      </c>
      <c r="I14" s="10" t="s">
        <v>280</v>
      </c>
      <c r="J14" s="10" t="s">
        <v>281</v>
      </c>
      <c r="K14" s="10"/>
      <c r="L14" s="10" t="s">
        <v>282</v>
      </c>
      <c r="M14" s="10"/>
      <c r="N14" s="10" t="s">
        <v>283</v>
      </c>
      <c r="O14" s="10"/>
    </row>
    <row r="15" spans="1:15" ht="24" customHeight="1">
      <c r="A15" s="11" t="s">
        <v>284</v>
      </c>
      <c r="B15" s="11" t="s">
        <v>292</v>
      </c>
      <c r="C15" s="11" t="s">
        <v>331</v>
      </c>
      <c r="D15" s="11"/>
      <c r="E15" s="12" t="s">
        <v>287</v>
      </c>
      <c r="F15" s="12"/>
      <c r="G15" s="13" t="s">
        <v>308</v>
      </c>
      <c r="H15" s="13" t="s">
        <v>297</v>
      </c>
      <c r="I15" s="12" t="s">
        <v>317</v>
      </c>
      <c r="J15" s="13" t="s">
        <v>297</v>
      </c>
      <c r="K15" s="13"/>
      <c r="L15" s="13" t="s">
        <v>297</v>
      </c>
      <c r="M15" s="13"/>
      <c r="N15" s="11" t="s">
        <v>291</v>
      </c>
      <c r="O15" s="11"/>
    </row>
    <row r="16" spans="1:15" ht="24" customHeight="1">
      <c r="A16" s="11" t="s">
        <v>284</v>
      </c>
      <c r="B16" s="11" t="s">
        <v>285</v>
      </c>
      <c r="C16" s="11" t="s">
        <v>286</v>
      </c>
      <c r="D16" s="11"/>
      <c r="E16" s="12" t="s">
        <v>287</v>
      </c>
      <c r="F16" s="12"/>
      <c r="G16" s="13" t="s">
        <v>288</v>
      </c>
      <c r="H16" s="13" t="s">
        <v>290</v>
      </c>
      <c r="I16" s="12" t="s">
        <v>289</v>
      </c>
      <c r="J16" s="13" t="s">
        <v>290</v>
      </c>
      <c r="K16" s="13"/>
      <c r="L16" s="13" t="s">
        <v>290</v>
      </c>
      <c r="M16" s="13"/>
      <c r="N16" s="11" t="s">
        <v>291</v>
      </c>
      <c r="O16" s="11"/>
    </row>
    <row r="17" spans="1:15" ht="24" customHeight="1">
      <c r="A17" s="11" t="s">
        <v>284</v>
      </c>
      <c r="B17" s="11" t="s">
        <v>292</v>
      </c>
      <c r="C17" s="11" t="s">
        <v>332</v>
      </c>
      <c r="D17" s="11"/>
      <c r="E17" s="12" t="s">
        <v>287</v>
      </c>
      <c r="F17" s="12"/>
      <c r="G17" s="13" t="s">
        <v>308</v>
      </c>
      <c r="H17" s="13" t="s">
        <v>297</v>
      </c>
      <c r="I17" s="12" t="s">
        <v>317</v>
      </c>
      <c r="J17" s="13" t="s">
        <v>297</v>
      </c>
      <c r="K17" s="13"/>
      <c r="L17" s="13" t="s">
        <v>297</v>
      </c>
      <c r="M17" s="13"/>
      <c r="N17" s="11" t="s">
        <v>291</v>
      </c>
      <c r="O17" s="11"/>
    </row>
    <row r="18" spans="1:15" ht="24" customHeight="1">
      <c r="A18" s="11" t="s">
        <v>284</v>
      </c>
      <c r="B18" s="11" t="s">
        <v>292</v>
      </c>
      <c r="C18" s="11" t="s">
        <v>333</v>
      </c>
      <c r="D18" s="11"/>
      <c r="E18" s="12" t="s">
        <v>287</v>
      </c>
      <c r="F18" s="12"/>
      <c r="G18" s="13" t="s">
        <v>308</v>
      </c>
      <c r="H18" s="13" t="s">
        <v>297</v>
      </c>
      <c r="I18" s="12" t="s">
        <v>317</v>
      </c>
      <c r="J18" s="13" t="s">
        <v>297</v>
      </c>
      <c r="K18" s="13"/>
      <c r="L18" s="13" t="s">
        <v>297</v>
      </c>
      <c r="M18" s="13"/>
      <c r="N18" s="11" t="s">
        <v>291</v>
      </c>
      <c r="O18" s="11"/>
    </row>
    <row r="19" spans="1:15" ht="24" customHeight="1">
      <c r="A19" s="11" t="s">
        <v>305</v>
      </c>
      <c r="B19" s="11" t="s">
        <v>306</v>
      </c>
      <c r="C19" s="11" t="s">
        <v>307</v>
      </c>
      <c r="D19" s="11"/>
      <c r="E19" s="12" t="s">
        <v>294</v>
      </c>
      <c r="F19" s="12"/>
      <c r="G19" s="13" t="s">
        <v>312</v>
      </c>
      <c r="H19" s="13" t="s">
        <v>290</v>
      </c>
      <c r="I19" s="12" t="s">
        <v>237</v>
      </c>
      <c r="J19" s="13" t="s">
        <v>290</v>
      </c>
      <c r="K19" s="13"/>
      <c r="L19" s="13" t="s">
        <v>290</v>
      </c>
      <c r="M19" s="13"/>
      <c r="N19" s="11" t="s">
        <v>298</v>
      </c>
      <c r="O19" s="11"/>
    </row>
    <row r="20" spans="1:15" ht="24" customHeight="1">
      <c r="A20" s="11" t="s">
        <v>309</v>
      </c>
      <c r="B20" s="11" t="s">
        <v>310</v>
      </c>
      <c r="C20" s="11" t="s">
        <v>321</v>
      </c>
      <c r="D20" s="11"/>
      <c r="E20" s="12" t="s">
        <v>294</v>
      </c>
      <c r="F20" s="12"/>
      <c r="G20" s="13" t="s">
        <v>312</v>
      </c>
      <c r="H20" s="13" t="s">
        <v>290</v>
      </c>
      <c r="I20" s="12" t="s">
        <v>237</v>
      </c>
      <c r="J20" s="13" t="s">
        <v>290</v>
      </c>
      <c r="K20" s="13"/>
      <c r="L20" s="13" t="s">
        <v>290</v>
      </c>
      <c r="M20" s="13"/>
      <c r="N20" s="11" t="s">
        <v>298</v>
      </c>
      <c r="O20" s="11"/>
    </row>
  </sheetData>
  <sheetProtection/>
  <mergeCells count="49">
    <mergeCell ref="A1:B1"/>
    <mergeCell ref="A2:O2"/>
    <mergeCell ref="A3:G3"/>
    <mergeCell ref="A4:C4"/>
    <mergeCell ref="D4:O4"/>
    <mergeCell ref="A5:C5"/>
    <mergeCell ref="D5:O5"/>
    <mergeCell ref="B6:C6"/>
    <mergeCell ref="D6:O6"/>
    <mergeCell ref="B7:C7"/>
    <mergeCell ref="D7:O7"/>
    <mergeCell ref="B8:C8"/>
    <mergeCell ref="D8:O8"/>
    <mergeCell ref="B9:C9"/>
    <mergeCell ref="D9:O9"/>
    <mergeCell ref="B10:C10"/>
    <mergeCell ref="D10:O10"/>
    <mergeCell ref="B11:O11"/>
    <mergeCell ref="B12:O12"/>
    <mergeCell ref="B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A6:A1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IV16384"/>
    </sheetView>
  </sheetViews>
  <sheetFormatPr defaultColWidth="9.33203125" defaultRowHeight="11.25"/>
  <cols>
    <col min="1" max="1" width="15.66015625" style="0" bestFit="1" customWidth="1"/>
    <col min="2" max="2" width="23.16015625" style="0" bestFit="1" customWidth="1"/>
    <col min="3" max="4" width="18" style="0" customWidth="1"/>
    <col min="5" max="5" width="10.66015625" style="0" bestFit="1" customWidth="1"/>
    <col min="6" max="6" width="13.16015625" style="0" bestFit="1" customWidth="1"/>
    <col min="7" max="7" width="8.5" style="0" bestFit="1" customWidth="1"/>
    <col min="8" max="8" width="13.16015625" style="0" bestFit="1" customWidth="1"/>
    <col min="9" max="9" width="10.66015625" style="0" bestFit="1" customWidth="1"/>
  </cols>
  <sheetData>
    <row r="1" spans="1:2" ht="17.25">
      <c r="A1" s="1" t="s">
        <v>260</v>
      </c>
      <c r="B1" s="1"/>
    </row>
    <row r="2" spans="1:15" ht="24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7" ht="12">
      <c r="A3" s="3"/>
      <c r="B3" s="3"/>
      <c r="C3" s="3"/>
      <c r="D3" s="3"/>
      <c r="E3" s="3"/>
      <c r="F3" s="3"/>
      <c r="G3" s="3"/>
    </row>
    <row r="4" spans="1:15" ht="24" customHeight="1">
      <c r="A4" s="4" t="s">
        <v>262</v>
      </c>
      <c r="B4" s="5"/>
      <c r="C4" s="5"/>
      <c r="D4" s="6" t="s">
        <v>224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>
      <c r="A5" s="4" t="s">
        <v>263</v>
      </c>
      <c r="B5" s="4"/>
      <c r="C5" s="4"/>
      <c r="D5" s="7" t="s">
        <v>334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>
      <c r="A6" s="8" t="s">
        <v>265</v>
      </c>
      <c r="B6" s="9" t="s">
        <v>266</v>
      </c>
      <c r="C6" s="8"/>
      <c r="D6" s="9">
        <v>34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>
      <c r="A7" s="8"/>
      <c r="B7" s="9" t="s">
        <v>267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>
      <c r="A8" s="8"/>
      <c r="B8" s="9" t="s">
        <v>268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>
      <c r="A9" s="8"/>
      <c r="B9" s="9" t="s">
        <v>269</v>
      </c>
      <c r="C9" s="9"/>
      <c r="D9" s="8">
        <v>34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4" customHeight="1">
      <c r="A10" s="8"/>
      <c r="B10" s="9" t="s">
        <v>270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>
      <c r="A11" s="9" t="s">
        <v>271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4" customHeight="1">
      <c r="A12" s="9" t="s">
        <v>272</v>
      </c>
      <c r="B12" s="9" t="s">
        <v>335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>
      <c r="A13" s="9" t="s">
        <v>274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4" customHeight="1">
      <c r="A14" s="10" t="s">
        <v>275</v>
      </c>
      <c r="B14" s="10" t="s">
        <v>276</v>
      </c>
      <c r="C14" s="10" t="s">
        <v>277</v>
      </c>
      <c r="D14" s="10"/>
      <c r="E14" s="10" t="s">
        <v>233</v>
      </c>
      <c r="F14" s="10" t="s">
        <v>278</v>
      </c>
      <c r="G14" s="10" t="s">
        <v>234</v>
      </c>
      <c r="H14" s="10" t="s">
        <v>279</v>
      </c>
      <c r="I14" s="10" t="s">
        <v>280</v>
      </c>
      <c r="J14" s="10" t="s">
        <v>281</v>
      </c>
      <c r="K14" s="10"/>
      <c r="L14" s="10" t="s">
        <v>282</v>
      </c>
      <c r="M14" s="10"/>
      <c r="N14" s="10" t="s">
        <v>283</v>
      </c>
      <c r="O14" s="10"/>
    </row>
    <row r="15" spans="1:15" ht="24" customHeight="1">
      <c r="A15" s="11" t="s">
        <v>284</v>
      </c>
      <c r="B15" s="11" t="s">
        <v>336</v>
      </c>
      <c r="C15" s="11" t="s">
        <v>337</v>
      </c>
      <c r="D15" s="11"/>
      <c r="E15" s="12" t="s">
        <v>294</v>
      </c>
      <c r="F15" s="12"/>
      <c r="G15" s="13" t="s">
        <v>338</v>
      </c>
      <c r="H15" s="13" t="s">
        <v>290</v>
      </c>
      <c r="I15" s="12" t="s">
        <v>339</v>
      </c>
      <c r="J15" s="13" t="s">
        <v>290</v>
      </c>
      <c r="K15" s="13"/>
      <c r="L15" s="13" t="s">
        <v>290</v>
      </c>
      <c r="M15" s="13"/>
      <c r="N15" s="11" t="s">
        <v>298</v>
      </c>
      <c r="O15" s="11"/>
    </row>
    <row r="16" spans="1:15" ht="24" customHeight="1">
      <c r="A16" s="11" t="s">
        <v>284</v>
      </c>
      <c r="B16" s="11" t="s">
        <v>292</v>
      </c>
      <c r="C16" s="11" t="s">
        <v>340</v>
      </c>
      <c r="D16" s="11"/>
      <c r="E16" s="12" t="s">
        <v>294</v>
      </c>
      <c r="F16" s="12"/>
      <c r="G16" s="13" t="s">
        <v>316</v>
      </c>
      <c r="H16" s="13" t="s">
        <v>290</v>
      </c>
      <c r="I16" s="12" t="s">
        <v>317</v>
      </c>
      <c r="J16" s="13" t="s">
        <v>290</v>
      </c>
      <c r="K16" s="13"/>
      <c r="L16" s="13" t="s">
        <v>290</v>
      </c>
      <c r="M16" s="13"/>
      <c r="N16" s="11" t="s">
        <v>298</v>
      </c>
      <c r="O16" s="11"/>
    </row>
    <row r="17" spans="1:15" ht="24" customHeight="1">
      <c r="A17" s="11" t="s">
        <v>284</v>
      </c>
      <c r="B17" s="11" t="s">
        <v>336</v>
      </c>
      <c r="C17" s="11" t="s">
        <v>341</v>
      </c>
      <c r="D17" s="11"/>
      <c r="E17" s="12" t="s">
        <v>294</v>
      </c>
      <c r="F17" s="12"/>
      <c r="G17" s="13" t="s">
        <v>338</v>
      </c>
      <c r="H17" s="13" t="s">
        <v>290</v>
      </c>
      <c r="I17" s="12" t="s">
        <v>339</v>
      </c>
      <c r="J17" s="13" t="s">
        <v>290</v>
      </c>
      <c r="K17" s="13"/>
      <c r="L17" s="13" t="s">
        <v>290</v>
      </c>
      <c r="M17" s="13"/>
      <c r="N17" s="11" t="s">
        <v>298</v>
      </c>
      <c r="O17" s="11"/>
    </row>
    <row r="18" spans="1:15" ht="24" customHeight="1">
      <c r="A18" s="11" t="s">
        <v>284</v>
      </c>
      <c r="B18" s="11" t="s">
        <v>292</v>
      </c>
      <c r="C18" s="11" t="s">
        <v>342</v>
      </c>
      <c r="D18" s="11"/>
      <c r="E18" s="12" t="s">
        <v>294</v>
      </c>
      <c r="F18" s="12"/>
      <c r="G18" s="13" t="s">
        <v>316</v>
      </c>
      <c r="H18" s="13" t="s">
        <v>290</v>
      </c>
      <c r="I18" s="12" t="s">
        <v>317</v>
      </c>
      <c r="J18" s="13" t="s">
        <v>290</v>
      </c>
      <c r="K18" s="13"/>
      <c r="L18" s="13" t="s">
        <v>290</v>
      </c>
      <c r="M18" s="13"/>
      <c r="N18" s="11" t="s">
        <v>298</v>
      </c>
      <c r="O18" s="11"/>
    </row>
    <row r="19" spans="1:15" ht="24" customHeight="1">
      <c r="A19" s="11" t="s">
        <v>284</v>
      </c>
      <c r="B19" s="11" t="s">
        <v>336</v>
      </c>
      <c r="C19" s="11" t="s">
        <v>343</v>
      </c>
      <c r="D19" s="11"/>
      <c r="E19" s="12" t="s">
        <v>294</v>
      </c>
      <c r="F19" s="12"/>
      <c r="G19" s="13" t="s">
        <v>327</v>
      </c>
      <c r="H19" s="13" t="s">
        <v>290</v>
      </c>
      <c r="I19" s="12" t="s">
        <v>339</v>
      </c>
      <c r="J19" s="13" t="s">
        <v>290</v>
      </c>
      <c r="K19" s="13"/>
      <c r="L19" s="13" t="s">
        <v>290</v>
      </c>
      <c r="M19" s="13"/>
      <c r="N19" s="11" t="s">
        <v>298</v>
      </c>
      <c r="O19" s="11"/>
    </row>
    <row r="20" spans="1:15" ht="24" customHeight="1">
      <c r="A20" s="11" t="s">
        <v>284</v>
      </c>
      <c r="B20" s="11" t="s">
        <v>292</v>
      </c>
      <c r="C20" s="11" t="s">
        <v>344</v>
      </c>
      <c r="D20" s="11"/>
      <c r="E20" s="12" t="s">
        <v>294</v>
      </c>
      <c r="F20" s="12"/>
      <c r="G20" s="13" t="s">
        <v>316</v>
      </c>
      <c r="H20" s="13" t="s">
        <v>290</v>
      </c>
      <c r="I20" s="12" t="s">
        <v>317</v>
      </c>
      <c r="J20" s="13" t="s">
        <v>290</v>
      </c>
      <c r="K20" s="13"/>
      <c r="L20" s="13" t="s">
        <v>290</v>
      </c>
      <c r="M20" s="13"/>
      <c r="N20" s="11" t="s">
        <v>298</v>
      </c>
      <c r="O20" s="11"/>
    </row>
    <row r="21" spans="1:15" ht="24" customHeight="1">
      <c r="A21" s="11" t="s">
        <v>284</v>
      </c>
      <c r="B21" s="11" t="s">
        <v>285</v>
      </c>
      <c r="C21" s="11" t="s">
        <v>286</v>
      </c>
      <c r="D21" s="11"/>
      <c r="E21" s="12" t="s">
        <v>287</v>
      </c>
      <c r="F21" s="12"/>
      <c r="G21" s="13" t="s">
        <v>288</v>
      </c>
      <c r="H21" s="13" t="s">
        <v>290</v>
      </c>
      <c r="I21" s="12" t="s">
        <v>289</v>
      </c>
      <c r="J21" s="13" t="s">
        <v>290</v>
      </c>
      <c r="K21" s="13"/>
      <c r="L21" s="13" t="s">
        <v>290</v>
      </c>
      <c r="M21" s="13"/>
      <c r="N21" s="11" t="s">
        <v>291</v>
      </c>
      <c r="O21" s="11"/>
    </row>
    <row r="22" spans="1:15" ht="24" customHeight="1">
      <c r="A22" s="11" t="s">
        <v>305</v>
      </c>
      <c r="B22" s="11" t="s">
        <v>345</v>
      </c>
      <c r="C22" s="11" t="s">
        <v>346</v>
      </c>
      <c r="D22" s="11"/>
      <c r="E22" s="12" t="s">
        <v>294</v>
      </c>
      <c r="F22" s="12"/>
      <c r="G22" s="13" t="s">
        <v>347</v>
      </c>
      <c r="H22" s="13" t="s">
        <v>290</v>
      </c>
      <c r="I22" s="12" t="s">
        <v>237</v>
      </c>
      <c r="J22" s="13" t="s">
        <v>290</v>
      </c>
      <c r="K22" s="13"/>
      <c r="L22" s="13" t="s">
        <v>290</v>
      </c>
      <c r="M22" s="13"/>
      <c r="N22" s="11" t="s">
        <v>298</v>
      </c>
      <c r="O22" s="11"/>
    </row>
    <row r="23" spans="1:15" ht="24" customHeight="1">
      <c r="A23" s="11" t="s">
        <v>309</v>
      </c>
      <c r="B23" s="11" t="s">
        <v>310</v>
      </c>
      <c r="C23" s="11" t="s">
        <v>321</v>
      </c>
      <c r="D23" s="11"/>
      <c r="E23" s="12" t="s">
        <v>294</v>
      </c>
      <c r="F23" s="12"/>
      <c r="G23" s="13" t="s">
        <v>348</v>
      </c>
      <c r="H23" s="13" t="s">
        <v>290</v>
      </c>
      <c r="I23" s="12" t="s">
        <v>237</v>
      </c>
      <c r="J23" s="13" t="s">
        <v>290</v>
      </c>
      <c r="K23" s="13"/>
      <c r="L23" s="13" t="s">
        <v>290</v>
      </c>
      <c r="M23" s="13"/>
      <c r="N23" s="11" t="s">
        <v>298</v>
      </c>
      <c r="O23" s="11"/>
    </row>
  </sheetData>
  <sheetProtection/>
  <mergeCells count="61">
    <mergeCell ref="A1:B1"/>
    <mergeCell ref="A2:O2"/>
    <mergeCell ref="A3:G3"/>
    <mergeCell ref="A4:C4"/>
    <mergeCell ref="D4:O4"/>
    <mergeCell ref="A5:C5"/>
    <mergeCell ref="D5:O5"/>
    <mergeCell ref="B6:C6"/>
    <mergeCell ref="D6:O6"/>
    <mergeCell ref="B7:C7"/>
    <mergeCell ref="D7:O7"/>
    <mergeCell ref="B8:C8"/>
    <mergeCell ref="D8:O8"/>
    <mergeCell ref="B9:C9"/>
    <mergeCell ref="D9:O9"/>
    <mergeCell ref="B10:C10"/>
    <mergeCell ref="D10:O10"/>
    <mergeCell ref="B11:O11"/>
    <mergeCell ref="B12:O12"/>
    <mergeCell ref="B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C19:D19"/>
    <mergeCell ref="J19:K19"/>
    <mergeCell ref="L19:M19"/>
    <mergeCell ref="N19:O19"/>
    <mergeCell ref="C20:D20"/>
    <mergeCell ref="J20:K20"/>
    <mergeCell ref="L20:M20"/>
    <mergeCell ref="N20:O20"/>
    <mergeCell ref="C21:D21"/>
    <mergeCell ref="J21:K21"/>
    <mergeCell ref="L21:M21"/>
    <mergeCell ref="N21:O21"/>
    <mergeCell ref="C22:D22"/>
    <mergeCell ref="J22:K22"/>
    <mergeCell ref="L22:M22"/>
    <mergeCell ref="N22:O22"/>
    <mergeCell ref="C23:D23"/>
    <mergeCell ref="J23:K23"/>
    <mergeCell ref="L23:M23"/>
    <mergeCell ref="N23:O23"/>
    <mergeCell ref="A6:A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IV16384"/>
    </sheetView>
  </sheetViews>
  <sheetFormatPr defaultColWidth="9.33203125" defaultRowHeight="11.25"/>
  <cols>
    <col min="1" max="1" width="15.66015625" style="0" bestFit="1" customWidth="1"/>
    <col min="2" max="2" width="23.16015625" style="0" bestFit="1" customWidth="1"/>
    <col min="3" max="4" width="18" style="0" customWidth="1"/>
    <col min="5" max="5" width="10.66015625" style="0" bestFit="1" customWidth="1"/>
    <col min="6" max="6" width="13.16015625" style="0" bestFit="1" customWidth="1"/>
    <col min="7" max="7" width="8.5" style="0" bestFit="1" customWidth="1"/>
    <col min="8" max="8" width="13.16015625" style="0" bestFit="1" customWidth="1"/>
    <col min="9" max="9" width="10.66015625" style="0" bestFit="1" customWidth="1"/>
  </cols>
  <sheetData>
    <row r="1" spans="1:2" ht="17.25">
      <c r="A1" s="1" t="s">
        <v>260</v>
      </c>
      <c r="B1" s="1"/>
    </row>
    <row r="2" spans="1:15" ht="24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7" ht="12">
      <c r="A3" s="3"/>
      <c r="B3" s="3"/>
      <c r="C3" s="3"/>
      <c r="D3" s="3"/>
      <c r="E3" s="3"/>
      <c r="F3" s="3"/>
      <c r="G3" s="3"/>
    </row>
    <row r="4" spans="1:15" ht="24" customHeight="1">
      <c r="A4" s="4" t="s">
        <v>262</v>
      </c>
      <c r="B4" s="5"/>
      <c r="C4" s="5"/>
      <c r="D4" s="6" t="s">
        <v>224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4" customHeight="1">
      <c r="A5" s="4" t="s">
        <v>263</v>
      </c>
      <c r="B5" s="4"/>
      <c r="C5" s="4"/>
      <c r="D5" s="7" t="s">
        <v>349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>
      <c r="A6" s="8" t="s">
        <v>265</v>
      </c>
      <c r="B6" s="9" t="s">
        <v>266</v>
      </c>
      <c r="C6" s="8"/>
      <c r="D6" s="9">
        <v>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4" customHeight="1">
      <c r="A7" s="8"/>
      <c r="B7" s="9" t="s">
        <v>267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>
      <c r="A8" s="8"/>
      <c r="B8" s="9" t="s">
        <v>268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>
      <c r="A9" s="8"/>
      <c r="B9" s="9" t="s">
        <v>269</v>
      </c>
      <c r="C9" s="9"/>
      <c r="D9" s="8">
        <v>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4" customHeight="1">
      <c r="A10" s="8"/>
      <c r="B10" s="9" t="s">
        <v>270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>
      <c r="A11" s="9" t="s">
        <v>271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4" customHeight="1">
      <c r="A12" s="9" t="s">
        <v>272</v>
      </c>
      <c r="B12" s="9" t="s">
        <v>350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>
      <c r="A13" s="9" t="s">
        <v>274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4" customHeight="1">
      <c r="A14" s="10" t="s">
        <v>275</v>
      </c>
      <c r="B14" s="10" t="s">
        <v>276</v>
      </c>
      <c r="C14" s="10" t="s">
        <v>277</v>
      </c>
      <c r="D14" s="10"/>
      <c r="E14" s="10" t="s">
        <v>233</v>
      </c>
      <c r="F14" s="10" t="s">
        <v>278</v>
      </c>
      <c r="G14" s="10" t="s">
        <v>234</v>
      </c>
      <c r="H14" s="10" t="s">
        <v>279</v>
      </c>
      <c r="I14" s="10" t="s">
        <v>280</v>
      </c>
      <c r="J14" s="10" t="s">
        <v>281</v>
      </c>
      <c r="K14" s="10"/>
      <c r="L14" s="10" t="s">
        <v>282</v>
      </c>
      <c r="M14" s="10"/>
      <c r="N14" s="10" t="s">
        <v>283</v>
      </c>
      <c r="O14" s="10"/>
    </row>
    <row r="15" spans="1:15" ht="24" customHeight="1">
      <c r="A15" s="11" t="s">
        <v>284</v>
      </c>
      <c r="B15" s="11" t="s">
        <v>336</v>
      </c>
      <c r="C15" s="11" t="s">
        <v>337</v>
      </c>
      <c r="D15" s="11"/>
      <c r="E15" s="12" t="s">
        <v>294</v>
      </c>
      <c r="F15" s="12"/>
      <c r="G15" s="13" t="s">
        <v>338</v>
      </c>
      <c r="H15" s="13" t="s">
        <v>290</v>
      </c>
      <c r="I15" s="12" t="s">
        <v>339</v>
      </c>
      <c r="J15" s="13" t="s">
        <v>290</v>
      </c>
      <c r="K15" s="13"/>
      <c r="L15" s="13" t="s">
        <v>290</v>
      </c>
      <c r="M15" s="13"/>
      <c r="N15" s="11" t="s">
        <v>298</v>
      </c>
      <c r="O15" s="11"/>
    </row>
    <row r="16" spans="1:15" ht="24" customHeight="1">
      <c r="A16" s="11" t="s">
        <v>284</v>
      </c>
      <c r="B16" s="11" t="s">
        <v>292</v>
      </c>
      <c r="C16" s="11" t="s">
        <v>340</v>
      </c>
      <c r="D16" s="11"/>
      <c r="E16" s="12" t="s">
        <v>294</v>
      </c>
      <c r="F16" s="12"/>
      <c r="G16" s="13" t="s">
        <v>316</v>
      </c>
      <c r="H16" s="13" t="s">
        <v>290</v>
      </c>
      <c r="I16" s="12" t="s">
        <v>317</v>
      </c>
      <c r="J16" s="13" t="s">
        <v>290</v>
      </c>
      <c r="K16" s="13"/>
      <c r="L16" s="13" t="s">
        <v>290</v>
      </c>
      <c r="M16" s="13"/>
      <c r="N16" s="11" t="s">
        <v>298</v>
      </c>
      <c r="O16" s="11"/>
    </row>
    <row r="17" spans="1:15" ht="24" customHeight="1">
      <c r="A17" s="11" t="s">
        <v>284</v>
      </c>
      <c r="B17" s="11" t="s">
        <v>336</v>
      </c>
      <c r="C17" s="11" t="s">
        <v>341</v>
      </c>
      <c r="D17" s="11"/>
      <c r="E17" s="12" t="s">
        <v>294</v>
      </c>
      <c r="F17" s="12"/>
      <c r="G17" s="13" t="s">
        <v>338</v>
      </c>
      <c r="H17" s="13" t="s">
        <v>290</v>
      </c>
      <c r="I17" s="12" t="s">
        <v>339</v>
      </c>
      <c r="J17" s="13" t="s">
        <v>290</v>
      </c>
      <c r="K17" s="13"/>
      <c r="L17" s="13" t="s">
        <v>290</v>
      </c>
      <c r="M17" s="13"/>
      <c r="N17" s="11" t="s">
        <v>298</v>
      </c>
      <c r="O17" s="11"/>
    </row>
    <row r="18" spans="1:15" ht="24" customHeight="1">
      <c r="A18" s="11" t="s">
        <v>284</v>
      </c>
      <c r="B18" s="11" t="s">
        <v>292</v>
      </c>
      <c r="C18" s="11" t="s">
        <v>342</v>
      </c>
      <c r="D18" s="11"/>
      <c r="E18" s="12" t="s">
        <v>294</v>
      </c>
      <c r="F18" s="12"/>
      <c r="G18" s="13" t="s">
        <v>316</v>
      </c>
      <c r="H18" s="13" t="s">
        <v>290</v>
      </c>
      <c r="I18" s="12" t="s">
        <v>317</v>
      </c>
      <c r="J18" s="13" t="s">
        <v>290</v>
      </c>
      <c r="K18" s="13"/>
      <c r="L18" s="13" t="s">
        <v>290</v>
      </c>
      <c r="M18" s="13"/>
      <c r="N18" s="11" t="s">
        <v>298</v>
      </c>
      <c r="O18" s="11"/>
    </row>
  </sheetData>
  <sheetProtection/>
  <mergeCells count="41">
    <mergeCell ref="A1:B1"/>
    <mergeCell ref="A2:O2"/>
    <mergeCell ref="A3:G3"/>
    <mergeCell ref="A4:C4"/>
    <mergeCell ref="D4:O4"/>
    <mergeCell ref="A5:C5"/>
    <mergeCell ref="D5:O5"/>
    <mergeCell ref="B6:C6"/>
    <mergeCell ref="D6:O6"/>
    <mergeCell ref="B7:C7"/>
    <mergeCell ref="D7:O7"/>
    <mergeCell ref="B8:C8"/>
    <mergeCell ref="D8:O8"/>
    <mergeCell ref="B9:C9"/>
    <mergeCell ref="D9:O9"/>
    <mergeCell ref="B10:C10"/>
    <mergeCell ref="D10:O10"/>
    <mergeCell ref="B11:O11"/>
    <mergeCell ref="B12:O12"/>
    <mergeCell ref="B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C17:D17"/>
    <mergeCell ref="J17:K17"/>
    <mergeCell ref="L17:M17"/>
    <mergeCell ref="N17:O17"/>
    <mergeCell ref="C18:D18"/>
    <mergeCell ref="J18:K18"/>
    <mergeCell ref="L18:M18"/>
    <mergeCell ref="N18:O18"/>
    <mergeCell ref="A6:A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IV16384"/>
    </sheetView>
  </sheetViews>
  <sheetFormatPr defaultColWidth="9.33203125" defaultRowHeight="11.25"/>
  <cols>
    <col min="1" max="1" width="15.66015625" style="0" bestFit="1" customWidth="1"/>
    <col min="2" max="2" width="23.16015625" style="0" bestFit="1" customWidth="1"/>
    <col min="3" max="4" width="18" style="0" customWidth="1"/>
    <col min="5" max="5" width="10.66015625" style="0" bestFit="1" customWidth="1"/>
    <col min="6" max="6" width="13.16015625" style="0" bestFit="1" customWidth="1"/>
    <col min="7" max="7" width="8.5" style="0" bestFit="1" customWidth="1"/>
    <col min="8" max="8" width="13.16015625" style="0" bestFit="1" customWidth="1"/>
    <col min="9" max="9" width="10.66015625" style="0" bestFit="1" customWidth="1"/>
  </cols>
  <sheetData>
    <row r="1" spans="1:2" ht="17.25">
      <c r="A1" s="1" t="s">
        <v>260</v>
      </c>
      <c r="B1" s="1"/>
    </row>
    <row r="2" spans="1:12" ht="24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7" ht="12">
      <c r="A3" s="3"/>
      <c r="B3" s="3"/>
      <c r="C3" s="3"/>
      <c r="D3" s="3"/>
      <c r="E3" s="3"/>
      <c r="F3" s="3"/>
      <c r="G3" s="3"/>
    </row>
    <row r="4" spans="1:12" ht="24" customHeight="1">
      <c r="A4" s="4" t="s">
        <v>262</v>
      </c>
      <c r="B4" s="5"/>
      <c r="C4" s="5"/>
      <c r="D4" s="6" t="s">
        <v>224</v>
      </c>
      <c r="E4" s="6"/>
      <c r="F4" s="6"/>
      <c r="G4" s="6"/>
      <c r="H4" s="6"/>
      <c r="I4" s="6"/>
      <c r="J4" s="6"/>
      <c r="K4" s="6"/>
      <c r="L4" s="6"/>
    </row>
    <row r="5" spans="1:12" ht="24" customHeight="1">
      <c r="A5" s="4" t="s">
        <v>263</v>
      </c>
      <c r="B5" s="4"/>
      <c r="C5" s="4"/>
      <c r="D5" s="7" t="s">
        <v>351</v>
      </c>
      <c r="E5" s="7"/>
      <c r="F5" s="7"/>
      <c r="G5" s="7"/>
      <c r="H5" s="7"/>
      <c r="I5" s="7"/>
      <c r="J5" s="7"/>
      <c r="K5" s="7"/>
      <c r="L5" s="7"/>
    </row>
    <row r="6" spans="1:12" ht="24" customHeight="1">
      <c r="A6" s="8" t="s">
        <v>265</v>
      </c>
      <c r="B6" s="9" t="s">
        <v>266</v>
      </c>
      <c r="C6" s="8"/>
      <c r="D6" s="9">
        <v>5</v>
      </c>
      <c r="E6" s="9"/>
      <c r="F6" s="9"/>
      <c r="G6" s="9"/>
      <c r="H6" s="9"/>
      <c r="I6" s="9"/>
      <c r="J6" s="9"/>
      <c r="K6" s="9"/>
      <c r="L6" s="9"/>
    </row>
    <row r="7" spans="1:12" ht="24" customHeight="1">
      <c r="A7" s="8"/>
      <c r="B7" s="9" t="s">
        <v>267</v>
      </c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ht="24" customHeight="1">
      <c r="A8" s="8"/>
      <c r="B8" s="9" t="s">
        <v>268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4" customHeight="1">
      <c r="A9" s="8"/>
      <c r="B9" s="9" t="s">
        <v>269</v>
      </c>
      <c r="C9" s="9"/>
      <c r="D9" s="8">
        <v>5</v>
      </c>
      <c r="E9" s="8"/>
      <c r="F9" s="8"/>
      <c r="G9" s="8"/>
      <c r="H9" s="8"/>
      <c r="I9" s="8"/>
      <c r="J9" s="8"/>
      <c r="K9" s="8"/>
      <c r="L9" s="8"/>
    </row>
    <row r="10" spans="1:12" ht="24" customHeight="1">
      <c r="A10" s="8"/>
      <c r="B10" s="9" t="s">
        <v>270</v>
      </c>
      <c r="C10" s="9"/>
      <c r="D10" s="8"/>
      <c r="E10" s="8"/>
      <c r="F10" s="8"/>
      <c r="G10" s="8"/>
      <c r="H10" s="8"/>
      <c r="I10" s="8"/>
      <c r="J10" s="8"/>
      <c r="K10" s="8"/>
      <c r="L10" s="8"/>
    </row>
    <row r="11" spans="1:12" ht="24" customHeight="1">
      <c r="A11" s="9" t="s">
        <v>271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24" customHeight="1">
      <c r="A12" s="9" t="s">
        <v>272</v>
      </c>
      <c r="B12" s="9" t="s">
        <v>352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" customHeight="1">
      <c r="A13" s="9" t="s">
        <v>274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4" customHeight="1">
      <c r="A14" s="10" t="s">
        <v>275</v>
      </c>
      <c r="B14" s="10" t="s">
        <v>276</v>
      </c>
      <c r="C14" s="10" t="s">
        <v>277</v>
      </c>
      <c r="D14" s="10"/>
      <c r="E14" s="10" t="s">
        <v>233</v>
      </c>
      <c r="F14" s="10" t="s">
        <v>278</v>
      </c>
      <c r="G14" s="10" t="s">
        <v>279</v>
      </c>
      <c r="H14" s="10" t="s">
        <v>280</v>
      </c>
      <c r="I14" s="10" t="s">
        <v>282</v>
      </c>
      <c r="J14" s="10"/>
      <c r="K14" s="10" t="s">
        <v>283</v>
      </c>
      <c r="L14" s="10"/>
    </row>
    <row r="15" spans="1:12" ht="24" customHeight="1">
      <c r="A15" s="11" t="s">
        <v>284</v>
      </c>
      <c r="B15" s="11" t="s">
        <v>292</v>
      </c>
      <c r="C15" s="11" t="s">
        <v>353</v>
      </c>
      <c r="D15" s="11"/>
      <c r="E15" s="12" t="s">
        <v>294</v>
      </c>
      <c r="F15" s="12"/>
      <c r="G15" s="13" t="s">
        <v>297</v>
      </c>
      <c r="H15" s="12" t="s">
        <v>289</v>
      </c>
      <c r="I15" s="13" t="s">
        <v>297</v>
      </c>
      <c r="J15" s="13"/>
      <c r="K15" s="11" t="s">
        <v>298</v>
      </c>
      <c r="L15" s="11"/>
    </row>
    <row r="16" spans="1:12" ht="24" customHeight="1">
      <c r="A16" s="11" t="s">
        <v>284</v>
      </c>
      <c r="B16" s="11" t="s">
        <v>292</v>
      </c>
      <c r="C16" s="11" t="s">
        <v>354</v>
      </c>
      <c r="D16" s="11"/>
      <c r="E16" s="12" t="s">
        <v>294</v>
      </c>
      <c r="F16" s="12"/>
      <c r="G16" s="13" t="s">
        <v>355</v>
      </c>
      <c r="H16" s="12" t="s">
        <v>289</v>
      </c>
      <c r="I16" s="13" t="s">
        <v>355</v>
      </c>
      <c r="J16" s="13"/>
      <c r="K16" s="11" t="s">
        <v>298</v>
      </c>
      <c r="L16" s="11"/>
    </row>
    <row r="17" spans="1:12" ht="24" customHeight="1">
      <c r="A17" s="11" t="s">
        <v>284</v>
      </c>
      <c r="B17" s="11" t="s">
        <v>292</v>
      </c>
      <c r="C17" s="11" t="s">
        <v>356</v>
      </c>
      <c r="D17" s="11"/>
      <c r="E17" s="12" t="s">
        <v>294</v>
      </c>
      <c r="F17" s="12"/>
      <c r="G17" s="13" t="s">
        <v>297</v>
      </c>
      <c r="H17" s="12" t="s">
        <v>289</v>
      </c>
      <c r="I17" s="13" t="s">
        <v>297</v>
      </c>
      <c r="J17" s="13"/>
      <c r="K17" s="11" t="s">
        <v>298</v>
      </c>
      <c r="L17" s="11"/>
    </row>
    <row r="18" spans="1:12" ht="24" customHeight="1">
      <c r="A18" s="11" t="s">
        <v>284</v>
      </c>
      <c r="B18" s="11" t="s">
        <v>292</v>
      </c>
      <c r="C18" s="11" t="s">
        <v>357</v>
      </c>
      <c r="D18" s="11"/>
      <c r="E18" s="12" t="s">
        <v>294</v>
      </c>
      <c r="F18" s="12"/>
      <c r="G18" s="13" t="s">
        <v>297</v>
      </c>
      <c r="H18" s="12" t="s">
        <v>289</v>
      </c>
      <c r="I18" s="13" t="s">
        <v>297</v>
      </c>
      <c r="J18" s="13"/>
      <c r="K18" s="11" t="s">
        <v>298</v>
      </c>
      <c r="L18" s="11"/>
    </row>
  </sheetData>
  <sheetProtection/>
  <mergeCells count="36">
    <mergeCell ref="A1:B1"/>
    <mergeCell ref="A2:L2"/>
    <mergeCell ref="A3:G3"/>
    <mergeCell ref="A4:C4"/>
    <mergeCell ref="D4:L4"/>
    <mergeCell ref="A5:C5"/>
    <mergeCell ref="D5:L5"/>
    <mergeCell ref="B6:C6"/>
    <mergeCell ref="D6:L6"/>
    <mergeCell ref="B7:C7"/>
    <mergeCell ref="D7:L7"/>
    <mergeCell ref="B8:C8"/>
    <mergeCell ref="D8:L8"/>
    <mergeCell ref="B9:C9"/>
    <mergeCell ref="D9:L9"/>
    <mergeCell ref="B10:C10"/>
    <mergeCell ref="D10:L10"/>
    <mergeCell ref="B11:L11"/>
    <mergeCell ref="B12:L12"/>
    <mergeCell ref="B13:L13"/>
    <mergeCell ref="C14:D14"/>
    <mergeCell ref="I14:J14"/>
    <mergeCell ref="K14:L14"/>
    <mergeCell ref="C15:D15"/>
    <mergeCell ref="I15:J15"/>
    <mergeCell ref="K15:L15"/>
    <mergeCell ref="C16:D16"/>
    <mergeCell ref="I16:J16"/>
    <mergeCell ref="K16:L16"/>
    <mergeCell ref="C17:D17"/>
    <mergeCell ref="I17:J17"/>
    <mergeCell ref="K17:L17"/>
    <mergeCell ref="C18:D18"/>
    <mergeCell ref="I18:J18"/>
    <mergeCell ref="K18:L18"/>
    <mergeCell ref="A6:A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IV16384"/>
    </sheetView>
  </sheetViews>
  <sheetFormatPr defaultColWidth="9.33203125" defaultRowHeight="11.25"/>
  <cols>
    <col min="1" max="1" width="15.66015625" style="0" bestFit="1" customWidth="1"/>
    <col min="2" max="2" width="23.16015625" style="0" bestFit="1" customWidth="1"/>
    <col min="3" max="4" width="18" style="0" customWidth="1"/>
    <col min="5" max="5" width="10.66015625" style="0" bestFit="1" customWidth="1"/>
    <col min="6" max="6" width="13.16015625" style="0" bestFit="1" customWidth="1"/>
    <col min="7" max="7" width="8.5" style="0" bestFit="1" customWidth="1"/>
    <col min="8" max="8" width="13.16015625" style="0" bestFit="1" customWidth="1"/>
    <col min="9" max="9" width="10.66015625" style="0" bestFit="1" customWidth="1"/>
  </cols>
  <sheetData>
    <row r="1" spans="1:2" ht="17.25">
      <c r="A1" s="1" t="s">
        <v>260</v>
      </c>
      <c r="B1" s="1"/>
    </row>
    <row r="2" spans="1:12" ht="24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7" ht="12">
      <c r="A3" s="3"/>
      <c r="B3" s="3"/>
      <c r="C3" s="3"/>
      <c r="D3" s="3"/>
      <c r="E3" s="3"/>
      <c r="F3" s="3"/>
      <c r="G3" s="3"/>
    </row>
    <row r="4" spans="1:12" ht="24" customHeight="1">
      <c r="A4" s="4" t="s">
        <v>262</v>
      </c>
      <c r="B4" s="5"/>
      <c r="C4" s="5"/>
      <c r="D4" s="6" t="s">
        <v>224</v>
      </c>
      <c r="E4" s="6"/>
      <c r="F4" s="6"/>
      <c r="G4" s="6"/>
      <c r="H4" s="6"/>
      <c r="I4" s="6"/>
      <c r="J4" s="6"/>
      <c r="K4" s="6"/>
      <c r="L4" s="6"/>
    </row>
    <row r="5" spans="1:12" ht="24" customHeight="1">
      <c r="A5" s="4" t="s">
        <v>263</v>
      </c>
      <c r="B5" s="4"/>
      <c r="C5" s="4"/>
      <c r="D5" s="7" t="s">
        <v>358</v>
      </c>
      <c r="E5" s="7"/>
      <c r="F5" s="7"/>
      <c r="G5" s="7"/>
      <c r="H5" s="7"/>
      <c r="I5" s="7"/>
      <c r="J5" s="7"/>
      <c r="K5" s="7"/>
      <c r="L5" s="7"/>
    </row>
    <row r="6" spans="1:12" ht="24" customHeight="1">
      <c r="A6" s="8" t="s">
        <v>265</v>
      </c>
      <c r="B6" s="9" t="s">
        <v>266</v>
      </c>
      <c r="C6" s="8"/>
      <c r="D6" s="9">
        <v>10</v>
      </c>
      <c r="E6" s="9"/>
      <c r="F6" s="9"/>
      <c r="G6" s="9"/>
      <c r="H6" s="9"/>
      <c r="I6" s="9"/>
      <c r="J6" s="9"/>
      <c r="K6" s="9"/>
      <c r="L6" s="9"/>
    </row>
    <row r="7" spans="1:12" ht="24" customHeight="1">
      <c r="A7" s="8"/>
      <c r="B7" s="9" t="s">
        <v>267</v>
      </c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ht="24" customHeight="1">
      <c r="A8" s="8"/>
      <c r="B8" s="9" t="s">
        <v>268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4" customHeight="1">
      <c r="A9" s="8"/>
      <c r="B9" s="9" t="s">
        <v>269</v>
      </c>
      <c r="C9" s="9"/>
      <c r="D9" s="8">
        <v>10</v>
      </c>
      <c r="E9" s="8"/>
      <c r="F9" s="8"/>
      <c r="G9" s="8"/>
      <c r="H9" s="8"/>
      <c r="I9" s="8"/>
      <c r="J9" s="8"/>
      <c r="K9" s="8"/>
      <c r="L9" s="8"/>
    </row>
    <row r="10" spans="1:12" ht="24" customHeight="1">
      <c r="A10" s="8"/>
      <c r="B10" s="9" t="s">
        <v>270</v>
      </c>
      <c r="C10" s="9"/>
      <c r="D10" s="8"/>
      <c r="E10" s="8"/>
      <c r="F10" s="8"/>
      <c r="G10" s="8"/>
      <c r="H10" s="8"/>
      <c r="I10" s="8"/>
      <c r="J10" s="8"/>
      <c r="K10" s="8"/>
      <c r="L10" s="8"/>
    </row>
    <row r="11" spans="1:12" ht="24" customHeight="1">
      <c r="A11" s="9" t="s">
        <v>271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24" customHeight="1">
      <c r="A12" s="9" t="s">
        <v>272</v>
      </c>
      <c r="B12" s="9" t="s">
        <v>359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" customHeight="1">
      <c r="A13" s="9" t="s">
        <v>274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4" customHeight="1">
      <c r="A14" s="10" t="s">
        <v>275</v>
      </c>
      <c r="B14" s="10" t="s">
        <v>276</v>
      </c>
      <c r="C14" s="10" t="s">
        <v>277</v>
      </c>
      <c r="D14" s="10"/>
      <c r="E14" s="10" t="s">
        <v>233</v>
      </c>
      <c r="F14" s="10" t="s">
        <v>278</v>
      </c>
      <c r="G14" s="10" t="s">
        <v>279</v>
      </c>
      <c r="H14" s="10" t="s">
        <v>280</v>
      </c>
      <c r="I14" s="10" t="s">
        <v>282</v>
      </c>
      <c r="J14" s="10"/>
      <c r="K14" s="10" t="s">
        <v>283</v>
      </c>
      <c r="L14" s="10"/>
    </row>
    <row r="15" spans="1:12" ht="24" customHeight="1">
      <c r="A15" s="11" t="s">
        <v>284</v>
      </c>
      <c r="B15" s="11" t="s">
        <v>292</v>
      </c>
      <c r="C15" s="11" t="s">
        <v>360</v>
      </c>
      <c r="D15" s="11"/>
      <c r="E15" s="12" t="s">
        <v>294</v>
      </c>
      <c r="F15" s="12"/>
      <c r="G15" s="13" t="s">
        <v>297</v>
      </c>
      <c r="H15" s="12" t="s">
        <v>361</v>
      </c>
      <c r="I15" s="13" t="s">
        <v>297</v>
      </c>
      <c r="J15" s="13"/>
      <c r="K15" s="11" t="s">
        <v>298</v>
      </c>
      <c r="L15" s="11"/>
    </row>
    <row r="16" spans="1:12" ht="24" customHeight="1">
      <c r="A16" s="11" t="s">
        <v>284</v>
      </c>
      <c r="B16" s="11" t="s">
        <v>292</v>
      </c>
      <c r="C16" s="11" t="s">
        <v>362</v>
      </c>
      <c r="D16" s="11"/>
      <c r="E16" s="12" t="s">
        <v>294</v>
      </c>
      <c r="F16" s="12"/>
      <c r="G16" s="13" t="s">
        <v>363</v>
      </c>
      <c r="H16" s="12" t="s">
        <v>361</v>
      </c>
      <c r="I16" s="13" t="s">
        <v>363</v>
      </c>
      <c r="J16" s="13"/>
      <c r="K16" s="11" t="s">
        <v>298</v>
      </c>
      <c r="L16" s="11"/>
    </row>
    <row r="17" spans="1:12" ht="24" customHeight="1">
      <c r="A17" s="11" t="s">
        <v>305</v>
      </c>
      <c r="B17" s="11" t="s">
        <v>306</v>
      </c>
      <c r="C17" s="11" t="s">
        <v>364</v>
      </c>
      <c r="D17" s="11"/>
      <c r="E17" s="12" t="s">
        <v>294</v>
      </c>
      <c r="F17" s="12"/>
      <c r="G17" s="13" t="s">
        <v>297</v>
      </c>
      <c r="H17" s="12" t="s">
        <v>289</v>
      </c>
      <c r="I17" s="13" t="s">
        <v>297</v>
      </c>
      <c r="J17" s="13"/>
      <c r="K17" s="11" t="s">
        <v>298</v>
      </c>
      <c r="L17" s="11"/>
    </row>
    <row r="18" spans="1:12" ht="24" customHeight="1">
      <c r="A18" s="11" t="s">
        <v>309</v>
      </c>
      <c r="B18" s="11" t="s">
        <v>310</v>
      </c>
      <c r="C18" s="11" t="s">
        <v>365</v>
      </c>
      <c r="D18" s="11"/>
      <c r="E18" s="12" t="s">
        <v>294</v>
      </c>
      <c r="F18" s="12"/>
      <c r="G18" s="13" t="s">
        <v>290</v>
      </c>
      <c r="H18" s="12" t="s">
        <v>289</v>
      </c>
      <c r="I18" s="13" t="s">
        <v>290</v>
      </c>
      <c r="J18" s="13"/>
      <c r="K18" s="11" t="s">
        <v>298</v>
      </c>
      <c r="L18" s="11"/>
    </row>
  </sheetData>
  <sheetProtection/>
  <mergeCells count="36">
    <mergeCell ref="A1:B1"/>
    <mergeCell ref="A2:L2"/>
    <mergeCell ref="A3:G3"/>
    <mergeCell ref="A4:C4"/>
    <mergeCell ref="D4:L4"/>
    <mergeCell ref="A5:C5"/>
    <mergeCell ref="D5:L5"/>
    <mergeCell ref="B6:C6"/>
    <mergeCell ref="D6:L6"/>
    <mergeCell ref="B7:C7"/>
    <mergeCell ref="D7:L7"/>
    <mergeCell ref="B8:C8"/>
    <mergeCell ref="D8:L8"/>
    <mergeCell ref="B9:C9"/>
    <mergeCell ref="D9:L9"/>
    <mergeCell ref="B10:C10"/>
    <mergeCell ref="D10:L10"/>
    <mergeCell ref="B11:L11"/>
    <mergeCell ref="B12:L12"/>
    <mergeCell ref="B13:L13"/>
    <mergeCell ref="C14:D14"/>
    <mergeCell ref="I14:J14"/>
    <mergeCell ref="K14:L14"/>
    <mergeCell ref="C15:D15"/>
    <mergeCell ref="I15:J15"/>
    <mergeCell ref="K15:L15"/>
    <mergeCell ref="C16:D16"/>
    <mergeCell ref="I16:J16"/>
    <mergeCell ref="K16:L16"/>
    <mergeCell ref="C17:D17"/>
    <mergeCell ref="I17:J17"/>
    <mergeCell ref="K17:L17"/>
    <mergeCell ref="C18:D18"/>
    <mergeCell ref="I18:J18"/>
    <mergeCell ref="K18:L18"/>
    <mergeCell ref="A6:A1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N27" sqref="N27"/>
    </sheetView>
  </sheetViews>
  <sheetFormatPr defaultColWidth="9.33203125" defaultRowHeight="11.25"/>
  <cols>
    <col min="1" max="1" width="15.66015625" style="0" bestFit="1" customWidth="1"/>
    <col min="2" max="2" width="23.16015625" style="0" bestFit="1" customWidth="1"/>
    <col min="3" max="4" width="18" style="0" customWidth="1"/>
    <col min="5" max="5" width="10.66015625" style="0" bestFit="1" customWidth="1"/>
    <col min="6" max="6" width="13.16015625" style="0" bestFit="1" customWidth="1"/>
    <col min="7" max="7" width="8.5" style="0" bestFit="1" customWidth="1"/>
    <col min="8" max="8" width="13.16015625" style="0" bestFit="1" customWidth="1"/>
    <col min="9" max="9" width="10.66015625" style="0" bestFit="1" customWidth="1"/>
  </cols>
  <sheetData>
    <row r="1" spans="1:2" ht="17.25">
      <c r="A1" s="1" t="s">
        <v>260</v>
      </c>
      <c r="B1" s="1"/>
    </row>
    <row r="2" spans="1:12" ht="24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7" ht="12">
      <c r="A3" s="3"/>
      <c r="B3" s="3"/>
      <c r="C3" s="3"/>
      <c r="D3" s="3"/>
      <c r="E3" s="3"/>
      <c r="F3" s="3"/>
      <c r="G3" s="3"/>
    </row>
    <row r="4" spans="1:12" ht="24" customHeight="1">
      <c r="A4" s="4" t="s">
        <v>262</v>
      </c>
      <c r="B4" s="5"/>
      <c r="C4" s="5"/>
      <c r="D4" s="6" t="s">
        <v>224</v>
      </c>
      <c r="E4" s="6"/>
      <c r="F4" s="6"/>
      <c r="G4" s="6"/>
      <c r="H4" s="6"/>
      <c r="I4" s="6"/>
      <c r="J4" s="6"/>
      <c r="K4" s="6"/>
      <c r="L4" s="6"/>
    </row>
    <row r="5" spans="1:12" ht="24" customHeight="1">
      <c r="A5" s="4" t="s">
        <v>263</v>
      </c>
      <c r="B5" s="4"/>
      <c r="C5" s="4"/>
      <c r="D5" s="7" t="s">
        <v>366</v>
      </c>
      <c r="E5" s="7"/>
      <c r="F5" s="7"/>
      <c r="G5" s="7"/>
      <c r="H5" s="7"/>
      <c r="I5" s="7"/>
      <c r="J5" s="7"/>
      <c r="K5" s="7"/>
      <c r="L5" s="7"/>
    </row>
    <row r="6" spans="1:12" ht="24" customHeight="1">
      <c r="A6" s="8" t="s">
        <v>265</v>
      </c>
      <c r="B6" s="9" t="s">
        <v>266</v>
      </c>
      <c r="C6" s="8"/>
      <c r="D6" s="9">
        <v>10</v>
      </c>
      <c r="E6" s="9"/>
      <c r="F6" s="9"/>
      <c r="G6" s="9"/>
      <c r="H6" s="9"/>
      <c r="I6" s="9"/>
      <c r="J6" s="9"/>
      <c r="K6" s="9"/>
      <c r="L6" s="9"/>
    </row>
    <row r="7" spans="1:12" ht="24" customHeight="1">
      <c r="A7" s="8"/>
      <c r="B7" s="9" t="s">
        <v>267</v>
      </c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ht="24" customHeight="1">
      <c r="A8" s="8"/>
      <c r="B8" s="9" t="s">
        <v>268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4" customHeight="1">
      <c r="A9" s="8"/>
      <c r="B9" s="9" t="s">
        <v>269</v>
      </c>
      <c r="C9" s="9"/>
      <c r="D9" s="8">
        <v>10</v>
      </c>
      <c r="E9" s="8"/>
      <c r="F9" s="8"/>
      <c r="G9" s="8"/>
      <c r="H9" s="8"/>
      <c r="I9" s="8"/>
      <c r="J9" s="8"/>
      <c r="K9" s="8"/>
      <c r="L9" s="8"/>
    </row>
    <row r="10" spans="1:12" ht="24" customHeight="1">
      <c r="A10" s="8"/>
      <c r="B10" s="9" t="s">
        <v>270</v>
      </c>
      <c r="C10" s="9"/>
      <c r="D10" s="8"/>
      <c r="E10" s="8"/>
      <c r="F10" s="8"/>
      <c r="G10" s="8"/>
      <c r="H10" s="8"/>
      <c r="I10" s="8"/>
      <c r="J10" s="8"/>
      <c r="K10" s="8"/>
      <c r="L10" s="8"/>
    </row>
    <row r="11" spans="1:12" ht="24" customHeight="1">
      <c r="A11" s="9" t="s">
        <v>271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24" customHeight="1">
      <c r="A12" s="9" t="s">
        <v>272</v>
      </c>
      <c r="B12" s="9" t="s">
        <v>367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" customHeight="1">
      <c r="A13" s="9" t="s">
        <v>274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4" customHeight="1">
      <c r="A14" s="10" t="s">
        <v>275</v>
      </c>
      <c r="B14" s="10" t="s">
        <v>276</v>
      </c>
      <c r="C14" s="10" t="s">
        <v>277</v>
      </c>
      <c r="D14" s="10"/>
      <c r="E14" s="10" t="s">
        <v>233</v>
      </c>
      <c r="F14" s="10" t="s">
        <v>278</v>
      </c>
      <c r="G14" s="10" t="s">
        <v>279</v>
      </c>
      <c r="H14" s="10" t="s">
        <v>280</v>
      </c>
      <c r="I14" s="10" t="s">
        <v>282</v>
      </c>
      <c r="J14" s="10"/>
      <c r="K14" s="10" t="s">
        <v>283</v>
      </c>
      <c r="L14" s="10"/>
    </row>
    <row r="15" spans="1:12" ht="24" customHeight="1">
      <c r="A15" s="11" t="s">
        <v>284</v>
      </c>
      <c r="B15" s="11" t="s">
        <v>336</v>
      </c>
      <c r="C15" s="11" t="s">
        <v>368</v>
      </c>
      <c r="D15" s="11"/>
      <c r="E15" s="12" t="s">
        <v>294</v>
      </c>
      <c r="F15" s="12"/>
      <c r="G15" s="13" t="s">
        <v>297</v>
      </c>
      <c r="H15" s="12" t="s">
        <v>289</v>
      </c>
      <c r="I15" s="13" t="s">
        <v>297</v>
      </c>
      <c r="J15" s="13"/>
      <c r="K15" s="11" t="s">
        <v>298</v>
      </c>
      <c r="L15" s="11"/>
    </row>
    <row r="16" spans="1:12" ht="24" customHeight="1">
      <c r="A16" s="11" t="s">
        <v>284</v>
      </c>
      <c r="B16" s="11" t="s">
        <v>336</v>
      </c>
      <c r="C16" s="11" t="s">
        <v>369</v>
      </c>
      <c r="D16" s="11"/>
      <c r="E16" s="12" t="s">
        <v>294</v>
      </c>
      <c r="F16" s="12"/>
      <c r="G16" s="13" t="s">
        <v>297</v>
      </c>
      <c r="H16" s="12" t="s">
        <v>289</v>
      </c>
      <c r="I16" s="13" t="s">
        <v>297</v>
      </c>
      <c r="J16" s="13"/>
      <c r="K16" s="11" t="s">
        <v>298</v>
      </c>
      <c r="L16" s="11"/>
    </row>
    <row r="17" spans="1:12" ht="24" customHeight="1">
      <c r="A17" s="11" t="s">
        <v>284</v>
      </c>
      <c r="B17" s="11" t="s">
        <v>292</v>
      </c>
      <c r="C17" s="11" t="s">
        <v>370</v>
      </c>
      <c r="D17" s="11"/>
      <c r="E17" s="12" t="s">
        <v>294</v>
      </c>
      <c r="F17" s="12"/>
      <c r="G17" s="13" t="s">
        <v>363</v>
      </c>
      <c r="H17" s="12" t="s">
        <v>289</v>
      </c>
      <c r="I17" s="13" t="s">
        <v>363</v>
      </c>
      <c r="J17" s="13"/>
      <c r="K17" s="11" t="s">
        <v>298</v>
      </c>
      <c r="L17" s="11"/>
    </row>
    <row r="18" spans="1:12" ht="24" customHeight="1">
      <c r="A18" s="11" t="s">
        <v>305</v>
      </c>
      <c r="B18" s="11" t="s">
        <v>306</v>
      </c>
      <c r="C18" s="11" t="s">
        <v>371</v>
      </c>
      <c r="D18" s="11"/>
      <c r="E18" s="12" t="s">
        <v>294</v>
      </c>
      <c r="F18" s="12"/>
      <c r="G18" s="13" t="s">
        <v>290</v>
      </c>
      <c r="H18" s="12" t="s">
        <v>289</v>
      </c>
      <c r="I18" s="13" t="s">
        <v>290</v>
      </c>
      <c r="J18" s="13"/>
      <c r="K18" s="11" t="s">
        <v>298</v>
      </c>
      <c r="L18" s="11"/>
    </row>
  </sheetData>
  <sheetProtection/>
  <mergeCells count="36">
    <mergeCell ref="A1:B1"/>
    <mergeCell ref="A2:L2"/>
    <mergeCell ref="A3:G3"/>
    <mergeCell ref="A4:C4"/>
    <mergeCell ref="D4:L4"/>
    <mergeCell ref="A5:C5"/>
    <mergeCell ref="D5:L5"/>
    <mergeCell ref="B6:C6"/>
    <mergeCell ref="D6:L6"/>
    <mergeCell ref="B7:C7"/>
    <mergeCell ref="D7:L7"/>
    <mergeCell ref="B8:C8"/>
    <mergeCell ref="D8:L8"/>
    <mergeCell ref="B9:C9"/>
    <mergeCell ref="D9:L9"/>
    <mergeCell ref="B10:C10"/>
    <mergeCell ref="D10:L10"/>
    <mergeCell ref="B11:L11"/>
    <mergeCell ref="B12:L12"/>
    <mergeCell ref="B13:L13"/>
    <mergeCell ref="C14:D14"/>
    <mergeCell ref="I14:J14"/>
    <mergeCell ref="K14:L14"/>
    <mergeCell ref="C15:D15"/>
    <mergeCell ref="I15:J15"/>
    <mergeCell ref="K15:L15"/>
    <mergeCell ref="C16:D16"/>
    <mergeCell ref="I16:J16"/>
    <mergeCell ref="K16:L16"/>
    <mergeCell ref="C17:D17"/>
    <mergeCell ref="I17:J17"/>
    <mergeCell ref="K17:L17"/>
    <mergeCell ref="C18:D18"/>
    <mergeCell ref="I18:J18"/>
    <mergeCell ref="K18:L18"/>
    <mergeCell ref="A6:A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29" sqref="E29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211" t="s">
        <v>0</v>
      </c>
    </row>
    <row r="2" spans="1:10" ht="30" customHeight="1">
      <c r="A2" s="43" t="s">
        <v>1</v>
      </c>
      <c r="B2" s="43"/>
      <c r="C2" s="43"/>
      <c r="D2" s="43"/>
      <c r="E2" s="43"/>
      <c r="F2" s="43"/>
      <c r="G2" s="67"/>
      <c r="H2" s="67"/>
      <c r="I2" s="67"/>
      <c r="J2" s="67"/>
    </row>
    <row r="4" spans="5:6" ht="11.25">
      <c r="E4" s="44" t="s">
        <v>2</v>
      </c>
      <c r="F4" s="44"/>
    </row>
    <row r="5" spans="1:7" ht="23.25" customHeight="1">
      <c r="A5" s="69" t="s">
        <v>3</v>
      </c>
      <c r="B5" s="70" t="s">
        <v>3</v>
      </c>
      <c r="C5" s="212" t="s">
        <v>4</v>
      </c>
      <c r="D5" s="212"/>
      <c r="E5" s="212"/>
      <c r="F5" s="212"/>
      <c r="G5" s="212"/>
    </row>
    <row r="6" spans="1:7" ht="12" customHeight="1">
      <c r="A6" s="50" t="s">
        <v>5</v>
      </c>
      <c r="B6" s="52" t="s">
        <v>6</v>
      </c>
      <c r="C6" s="52" t="s">
        <v>7</v>
      </c>
      <c r="D6" s="212" t="s">
        <v>6</v>
      </c>
      <c r="E6" s="212"/>
      <c r="F6" s="212"/>
      <c r="G6" s="212"/>
    </row>
    <row r="7" spans="1:7" ht="12">
      <c r="A7" s="50" t="s">
        <v>5</v>
      </c>
      <c r="B7" s="52" t="s">
        <v>8</v>
      </c>
      <c r="C7" s="52" t="s">
        <v>7</v>
      </c>
      <c r="D7" s="212" t="s">
        <v>9</v>
      </c>
      <c r="E7" s="52" t="s">
        <v>10</v>
      </c>
      <c r="F7" s="52" t="s">
        <v>11</v>
      </c>
      <c r="G7" s="52" t="s">
        <v>12</v>
      </c>
    </row>
    <row r="8" spans="1:7" ht="12">
      <c r="A8" s="94" t="s">
        <v>13</v>
      </c>
      <c r="B8" s="56">
        <f>SUM(B9:B11)</f>
        <v>338.81</v>
      </c>
      <c r="C8" s="94" t="s">
        <v>14</v>
      </c>
      <c r="D8" s="212"/>
      <c r="E8" s="52"/>
      <c r="F8" s="213"/>
      <c r="G8" s="52"/>
    </row>
    <row r="9" spans="1:7" ht="13.5" customHeight="1">
      <c r="A9" s="94" t="s">
        <v>10</v>
      </c>
      <c r="B9" s="56">
        <v>338.81</v>
      </c>
      <c r="C9" s="92" t="s">
        <v>15</v>
      </c>
      <c r="D9" s="56">
        <f aca="true" t="shared" si="0" ref="D9:D32">SUM(E9:G9)</f>
        <v>244.15</v>
      </c>
      <c r="E9" s="56">
        <v>244.15</v>
      </c>
      <c r="F9" s="214"/>
      <c r="G9" s="60"/>
    </row>
    <row r="10" spans="1:7" ht="13.5" customHeight="1">
      <c r="A10" s="94" t="s">
        <v>11</v>
      </c>
      <c r="B10" s="56"/>
      <c r="C10" s="92" t="s">
        <v>16</v>
      </c>
      <c r="D10" s="56">
        <f t="shared" si="0"/>
        <v>0</v>
      </c>
      <c r="E10" s="56"/>
      <c r="F10" s="214"/>
      <c r="G10" s="60"/>
    </row>
    <row r="11" spans="1:7" ht="13.5" customHeight="1">
      <c r="A11" s="94" t="s">
        <v>12</v>
      </c>
      <c r="B11" s="56"/>
      <c r="C11" s="92" t="s">
        <v>17</v>
      </c>
      <c r="D11" s="56">
        <f t="shared" si="0"/>
        <v>0</v>
      </c>
      <c r="E11" s="56"/>
      <c r="F11" s="214"/>
      <c r="G11" s="60"/>
    </row>
    <row r="12" spans="1:7" ht="13.5" customHeight="1">
      <c r="A12" s="94"/>
      <c r="B12" s="56"/>
      <c r="C12" s="92" t="s">
        <v>18</v>
      </c>
      <c r="D12" s="56">
        <f t="shared" si="0"/>
        <v>0</v>
      </c>
      <c r="E12" s="56"/>
      <c r="F12" s="214"/>
      <c r="G12" s="60"/>
    </row>
    <row r="13" spans="1:7" ht="13.5" customHeight="1">
      <c r="A13" s="94"/>
      <c r="B13" s="56"/>
      <c r="C13" s="92" t="s">
        <v>19</v>
      </c>
      <c r="D13" s="56">
        <f t="shared" si="0"/>
        <v>0</v>
      </c>
      <c r="E13" s="56"/>
      <c r="F13" s="214"/>
      <c r="G13" s="60"/>
    </row>
    <row r="14" spans="1:7" ht="13.5" customHeight="1">
      <c r="A14" s="94"/>
      <c r="B14" s="56"/>
      <c r="C14" s="92" t="s">
        <v>20</v>
      </c>
      <c r="D14" s="56">
        <f t="shared" si="0"/>
        <v>0</v>
      </c>
      <c r="E14" s="56"/>
      <c r="F14" s="214"/>
      <c r="G14" s="60"/>
    </row>
    <row r="15" spans="1:7" ht="13.5" customHeight="1">
      <c r="A15" s="94"/>
      <c r="B15" s="56"/>
      <c r="C15" s="92" t="s">
        <v>21</v>
      </c>
      <c r="D15" s="56">
        <f t="shared" si="0"/>
        <v>0</v>
      </c>
      <c r="E15" s="56"/>
      <c r="F15" s="214"/>
      <c r="G15" s="60"/>
    </row>
    <row r="16" spans="1:7" ht="13.5" customHeight="1">
      <c r="A16" s="94"/>
      <c r="B16" s="56"/>
      <c r="C16" s="92" t="s">
        <v>22</v>
      </c>
      <c r="D16" s="56">
        <f t="shared" si="0"/>
        <v>47.14</v>
      </c>
      <c r="E16" s="56">
        <v>47.14</v>
      </c>
      <c r="F16" s="214"/>
      <c r="G16" s="60"/>
    </row>
    <row r="17" spans="1:7" ht="13.5" customHeight="1">
      <c r="A17" s="94"/>
      <c r="B17" s="56"/>
      <c r="C17" s="92" t="s">
        <v>23</v>
      </c>
      <c r="D17" s="56">
        <f t="shared" si="0"/>
        <v>16.1</v>
      </c>
      <c r="E17" s="56">
        <v>16.1</v>
      </c>
      <c r="F17" s="214"/>
      <c r="G17" s="60"/>
    </row>
    <row r="18" spans="1:7" ht="13.5" customHeight="1">
      <c r="A18" s="94"/>
      <c r="B18" s="56"/>
      <c r="C18" s="92" t="s">
        <v>24</v>
      </c>
      <c r="D18" s="56">
        <f t="shared" si="0"/>
        <v>0</v>
      </c>
      <c r="E18" s="56"/>
      <c r="F18" s="214"/>
      <c r="G18" s="60"/>
    </row>
    <row r="19" spans="1:7" ht="13.5" customHeight="1">
      <c r="A19" s="94"/>
      <c r="B19" s="56"/>
      <c r="C19" s="92" t="s">
        <v>25</v>
      </c>
      <c r="D19" s="56">
        <f t="shared" si="0"/>
        <v>0</v>
      </c>
      <c r="E19" s="56"/>
      <c r="F19" s="214"/>
      <c r="G19" s="60"/>
    </row>
    <row r="20" spans="1:7" ht="13.5" customHeight="1">
      <c r="A20" s="94"/>
      <c r="B20" s="56"/>
      <c r="C20" s="92" t="s">
        <v>26</v>
      </c>
      <c r="D20" s="56">
        <f t="shared" si="0"/>
        <v>0</v>
      </c>
      <c r="E20" s="56"/>
      <c r="F20" s="214"/>
      <c r="G20" s="60"/>
    </row>
    <row r="21" spans="1:7" ht="13.5" customHeight="1">
      <c r="A21" s="94"/>
      <c r="B21" s="56"/>
      <c r="C21" s="92" t="s">
        <v>27</v>
      </c>
      <c r="D21" s="56">
        <f t="shared" si="0"/>
        <v>0</v>
      </c>
      <c r="E21" s="56"/>
      <c r="F21" s="214"/>
      <c r="G21" s="60"/>
    </row>
    <row r="22" spans="1:7" ht="13.5" customHeight="1">
      <c r="A22" s="94"/>
      <c r="B22" s="56"/>
      <c r="C22" s="92" t="s">
        <v>28</v>
      </c>
      <c r="D22" s="56">
        <f t="shared" si="0"/>
        <v>0</v>
      </c>
      <c r="E22" s="56"/>
      <c r="F22" s="214"/>
      <c r="G22" s="60"/>
    </row>
    <row r="23" spans="1:7" ht="13.5" customHeight="1">
      <c r="A23" s="94"/>
      <c r="B23" s="95"/>
      <c r="C23" s="92" t="s">
        <v>29</v>
      </c>
      <c r="D23" s="56">
        <f t="shared" si="0"/>
        <v>0</v>
      </c>
      <c r="E23" s="56"/>
      <c r="F23" s="214"/>
      <c r="G23" s="60"/>
    </row>
    <row r="24" spans="1:7" ht="13.5" customHeight="1">
      <c r="A24" s="94"/>
      <c r="B24" s="95"/>
      <c r="C24" s="92" t="s">
        <v>30</v>
      </c>
      <c r="D24" s="56">
        <f t="shared" si="0"/>
        <v>0</v>
      </c>
      <c r="E24" s="56"/>
      <c r="F24" s="214"/>
      <c r="G24" s="60"/>
    </row>
    <row r="25" spans="1:7" ht="13.5" customHeight="1">
      <c r="A25" s="94"/>
      <c r="B25" s="95"/>
      <c r="C25" s="92" t="s">
        <v>31</v>
      </c>
      <c r="D25" s="56">
        <f t="shared" si="0"/>
        <v>0</v>
      </c>
      <c r="E25" s="56"/>
      <c r="F25" s="214"/>
      <c r="G25" s="60"/>
    </row>
    <row r="26" spans="1:7" ht="13.5" customHeight="1">
      <c r="A26" s="94"/>
      <c r="B26" s="95"/>
      <c r="C26" s="96" t="s">
        <v>32</v>
      </c>
      <c r="D26" s="56">
        <f t="shared" si="0"/>
        <v>0</v>
      </c>
      <c r="E26" s="56"/>
      <c r="F26" s="214"/>
      <c r="G26" s="60"/>
    </row>
    <row r="27" spans="1:7" ht="13.5" customHeight="1">
      <c r="A27" s="94"/>
      <c r="B27" s="95"/>
      <c r="C27" s="96" t="s">
        <v>33</v>
      </c>
      <c r="D27" s="56">
        <f t="shared" si="0"/>
        <v>31.42</v>
      </c>
      <c r="E27" s="56">
        <v>31.42</v>
      </c>
      <c r="F27" s="214"/>
      <c r="G27" s="60"/>
    </row>
    <row r="28" spans="1:7" ht="13.5" customHeight="1">
      <c r="A28" s="215"/>
      <c r="B28" s="56"/>
      <c r="C28" s="96" t="s">
        <v>34</v>
      </c>
      <c r="D28" s="56">
        <f t="shared" si="0"/>
        <v>0</v>
      </c>
      <c r="E28" s="56"/>
      <c r="F28" s="214"/>
      <c r="G28" s="60"/>
    </row>
    <row r="29" spans="1:7" ht="13.5" customHeight="1">
      <c r="A29" s="215"/>
      <c r="B29" s="56"/>
      <c r="C29" s="96" t="s">
        <v>35</v>
      </c>
      <c r="D29" s="56">
        <f t="shared" si="0"/>
        <v>0</v>
      </c>
      <c r="E29" s="56"/>
      <c r="F29" s="214"/>
      <c r="G29" s="60"/>
    </row>
    <row r="30" spans="1:7" ht="13.5" customHeight="1">
      <c r="A30" s="94"/>
      <c r="B30" s="95"/>
      <c r="C30" s="96" t="s">
        <v>36</v>
      </c>
      <c r="D30" s="56">
        <f t="shared" si="0"/>
        <v>0</v>
      </c>
      <c r="E30" s="56"/>
      <c r="F30" s="214"/>
      <c r="G30" s="60"/>
    </row>
    <row r="31" spans="1:7" ht="13.5" customHeight="1">
      <c r="A31" s="94" t="s">
        <v>37</v>
      </c>
      <c r="B31" s="56">
        <f>SUM(B32:B34)</f>
        <v>0</v>
      </c>
      <c r="C31" s="96" t="s">
        <v>38</v>
      </c>
      <c r="D31" s="56">
        <f t="shared" si="0"/>
        <v>0</v>
      </c>
      <c r="E31" s="56"/>
      <c r="F31" s="214"/>
      <c r="G31" s="60"/>
    </row>
    <row r="32" spans="1:7" ht="13.5" customHeight="1">
      <c r="A32" s="216" t="s">
        <v>39</v>
      </c>
      <c r="B32" s="217"/>
      <c r="C32" s="96" t="s">
        <v>40</v>
      </c>
      <c r="D32" s="56">
        <f t="shared" si="0"/>
        <v>0</v>
      </c>
      <c r="E32" s="56"/>
      <c r="F32" s="214"/>
      <c r="G32" s="60"/>
    </row>
    <row r="33" spans="1:7" ht="13.5" customHeight="1">
      <c r="A33" s="216" t="s">
        <v>41</v>
      </c>
      <c r="B33" s="217"/>
      <c r="C33" s="218" t="s">
        <v>42</v>
      </c>
      <c r="D33" s="217">
        <f>SUM(E34:F34)</f>
        <v>0</v>
      </c>
      <c r="E33" s="56">
        <f>SUM(E9:E32)</f>
        <v>338.81000000000006</v>
      </c>
      <c r="F33" s="56">
        <f>SUM(F9:F32)</f>
        <v>0</v>
      </c>
      <c r="G33" s="56">
        <f>SUM(G9:G32)</f>
        <v>0</v>
      </c>
    </row>
    <row r="34" spans="1:7" ht="13.5" customHeight="1">
      <c r="A34" s="216" t="s">
        <v>12</v>
      </c>
      <c r="B34" s="217"/>
      <c r="C34" s="60"/>
      <c r="D34" s="60"/>
      <c r="E34" s="217"/>
      <c r="F34" s="219"/>
      <c r="G34" s="60"/>
    </row>
    <row r="35" spans="1:7" ht="13.5" customHeight="1">
      <c r="A35" s="220" t="s">
        <v>43</v>
      </c>
      <c r="B35" s="64">
        <f>B9+B31</f>
        <v>338.81</v>
      </c>
      <c r="C35" s="221" t="s">
        <v>44</v>
      </c>
      <c r="D35" s="56">
        <f>SUM(E36:F36)</f>
        <v>0</v>
      </c>
      <c r="E35" s="64">
        <f>E33</f>
        <v>338.81000000000006</v>
      </c>
      <c r="F35" s="64">
        <f>F33</f>
        <v>0</v>
      </c>
      <c r="G35" s="64">
        <f>G33</f>
        <v>0</v>
      </c>
    </row>
    <row r="36" ht="30" customHeight="1">
      <c r="A36" s="106" t="s">
        <v>45</v>
      </c>
    </row>
    <row r="37" ht="16.5" customHeight="1">
      <c r="A37" s="109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66" t="s">
        <v>47</v>
      </c>
      <c r="B1" s="117"/>
      <c r="C1" s="117"/>
      <c r="D1" s="117"/>
      <c r="E1" s="117"/>
    </row>
    <row r="2" spans="1:6" ht="54" customHeight="1">
      <c r="A2" s="167" t="s">
        <v>48</v>
      </c>
      <c r="B2" s="43"/>
      <c r="C2" s="43"/>
      <c r="D2" s="43"/>
      <c r="E2" s="43"/>
      <c r="F2" s="193"/>
    </row>
    <row r="3" spans="2:5" s="168" customFormat="1" ht="23.25" customHeight="1">
      <c r="B3" s="149" t="s">
        <v>2</v>
      </c>
      <c r="C3" s="149"/>
      <c r="D3" s="149"/>
      <c r="E3" s="149"/>
    </row>
    <row r="4" spans="1:5" s="192" customFormat="1" ht="20.25" customHeight="1">
      <c r="A4" s="194" t="s">
        <v>49</v>
      </c>
      <c r="B4" s="171" t="s">
        <v>50</v>
      </c>
      <c r="C4" s="195" t="s">
        <v>6</v>
      </c>
      <c r="D4" s="196"/>
      <c r="E4" s="197"/>
    </row>
    <row r="5" spans="1:5" s="192" customFormat="1" ht="20.25" customHeight="1">
      <c r="A5" s="198"/>
      <c r="B5" s="175"/>
      <c r="C5" s="174" t="s">
        <v>51</v>
      </c>
      <c r="D5" s="174" t="s">
        <v>52</v>
      </c>
      <c r="E5" s="177" t="s">
        <v>53</v>
      </c>
    </row>
    <row r="6" spans="1:5" s="192" customFormat="1" ht="20.25" customHeight="1">
      <c r="A6" s="199"/>
      <c r="B6" s="178" t="s">
        <v>51</v>
      </c>
      <c r="C6" s="200">
        <f>C7+C14+C18+C23</f>
        <v>338.81000000000006</v>
      </c>
      <c r="D6" s="200">
        <f>D7+D14+D18+D23</f>
        <v>223.81</v>
      </c>
      <c r="E6" s="200">
        <f>E7+E14+E18+E23</f>
        <v>115</v>
      </c>
    </row>
    <row r="7" spans="1:5" s="192" customFormat="1" ht="20.25" customHeight="1">
      <c r="A7" s="201">
        <v>201</v>
      </c>
      <c r="B7" s="202" t="s">
        <v>54</v>
      </c>
      <c r="C7" s="200">
        <f aca="true" t="shared" si="0" ref="C7:C25">D7+E7</f>
        <v>244.15</v>
      </c>
      <c r="D7" s="203">
        <v>129.15</v>
      </c>
      <c r="E7" s="204">
        <v>115</v>
      </c>
    </row>
    <row r="8" spans="1:5" s="192" customFormat="1" ht="20.25" customHeight="1">
      <c r="A8" s="201">
        <v>20103</v>
      </c>
      <c r="B8" s="202" t="s">
        <v>55</v>
      </c>
      <c r="C8" s="200">
        <f t="shared" si="0"/>
        <v>242.9</v>
      </c>
      <c r="D8" s="203">
        <v>127.9</v>
      </c>
      <c r="E8" s="204">
        <v>115</v>
      </c>
    </row>
    <row r="9" spans="1:5" s="192" customFormat="1" ht="20.25" customHeight="1">
      <c r="A9" s="201">
        <v>2010301</v>
      </c>
      <c r="B9" s="202" t="s">
        <v>56</v>
      </c>
      <c r="C9" s="200">
        <f t="shared" si="0"/>
        <v>59.89</v>
      </c>
      <c r="D9" s="203">
        <v>59.89</v>
      </c>
      <c r="E9" s="204"/>
    </row>
    <row r="10" spans="1:5" s="192" customFormat="1" ht="20.25" customHeight="1">
      <c r="A10" s="205">
        <v>2010308</v>
      </c>
      <c r="B10" s="206" t="s">
        <v>57</v>
      </c>
      <c r="C10" s="200">
        <f t="shared" si="0"/>
        <v>115</v>
      </c>
      <c r="D10" s="203"/>
      <c r="E10" s="204">
        <v>115</v>
      </c>
    </row>
    <row r="11" spans="1:5" s="192" customFormat="1" ht="20.25" customHeight="1">
      <c r="A11" s="205">
        <v>2010350</v>
      </c>
      <c r="B11" s="206" t="s">
        <v>58</v>
      </c>
      <c r="C11" s="200">
        <v>68.01</v>
      </c>
      <c r="D11" s="203">
        <v>68.01</v>
      </c>
      <c r="E11" s="204"/>
    </row>
    <row r="12" spans="1:5" s="192" customFormat="1" ht="20.25" customHeight="1">
      <c r="A12" s="205">
        <v>20136</v>
      </c>
      <c r="B12" s="133" t="s">
        <v>59</v>
      </c>
      <c r="C12" s="200">
        <f t="shared" si="0"/>
        <v>1.25</v>
      </c>
      <c r="D12" s="203">
        <v>1.25</v>
      </c>
      <c r="E12" s="204"/>
    </row>
    <row r="13" spans="1:5" s="192" customFormat="1" ht="20.25" customHeight="1">
      <c r="A13" s="205">
        <v>2013699</v>
      </c>
      <c r="B13" s="133" t="s">
        <v>60</v>
      </c>
      <c r="C13" s="200">
        <v>1.25</v>
      </c>
      <c r="D13" s="203">
        <v>1.25</v>
      </c>
      <c r="E13" s="204"/>
    </row>
    <row r="14" spans="1:5" s="192" customFormat="1" ht="20.25" customHeight="1">
      <c r="A14" s="205">
        <v>208</v>
      </c>
      <c r="B14" s="206" t="s">
        <v>61</v>
      </c>
      <c r="C14" s="200">
        <f t="shared" si="0"/>
        <v>47.14</v>
      </c>
      <c r="D14" s="203">
        <v>47.14</v>
      </c>
      <c r="E14" s="207"/>
    </row>
    <row r="15" spans="1:5" s="192" customFormat="1" ht="20.25" customHeight="1">
      <c r="A15" s="205">
        <v>20805</v>
      </c>
      <c r="B15" s="206" t="s">
        <v>62</v>
      </c>
      <c r="C15" s="200">
        <f t="shared" si="0"/>
        <v>47.14</v>
      </c>
      <c r="D15" s="203">
        <v>47.14</v>
      </c>
      <c r="E15" s="207"/>
    </row>
    <row r="16" spans="1:5" s="192" customFormat="1" ht="20.25" customHeight="1">
      <c r="A16" s="205">
        <v>2080505</v>
      </c>
      <c r="B16" s="208" t="s">
        <v>63</v>
      </c>
      <c r="C16" s="200">
        <v>31.43</v>
      </c>
      <c r="D16" s="203">
        <v>31.43</v>
      </c>
      <c r="E16" s="207"/>
    </row>
    <row r="17" spans="1:5" s="192" customFormat="1" ht="20.25" customHeight="1">
      <c r="A17" s="205">
        <v>2080506</v>
      </c>
      <c r="B17" s="208" t="s">
        <v>64</v>
      </c>
      <c r="C17" s="200">
        <v>15.71</v>
      </c>
      <c r="D17" s="203">
        <v>15.71</v>
      </c>
      <c r="E17" s="207"/>
    </row>
    <row r="18" spans="1:5" s="192" customFormat="1" ht="20.25" customHeight="1">
      <c r="A18" s="205">
        <v>210</v>
      </c>
      <c r="B18" s="206" t="s">
        <v>65</v>
      </c>
      <c r="C18" s="200">
        <f t="shared" si="0"/>
        <v>16.1</v>
      </c>
      <c r="D18" s="203">
        <v>16.1</v>
      </c>
      <c r="E18" s="207"/>
    </row>
    <row r="19" spans="1:5" s="192" customFormat="1" ht="20.25" customHeight="1">
      <c r="A19" s="209">
        <v>21011</v>
      </c>
      <c r="B19" s="206" t="s">
        <v>66</v>
      </c>
      <c r="C19" s="200">
        <f t="shared" si="0"/>
        <v>16.1</v>
      </c>
      <c r="D19" s="203">
        <v>16.1</v>
      </c>
      <c r="E19" s="207"/>
    </row>
    <row r="20" spans="1:5" s="192" customFormat="1" ht="20.25" customHeight="1">
      <c r="A20" s="209">
        <v>2101101</v>
      </c>
      <c r="B20" s="206" t="s">
        <v>67</v>
      </c>
      <c r="C20" s="200">
        <f t="shared" si="0"/>
        <v>6.2</v>
      </c>
      <c r="D20" s="203">
        <v>6.2</v>
      </c>
      <c r="E20" s="207"/>
    </row>
    <row r="21" spans="1:5" s="192" customFormat="1" ht="20.25" customHeight="1">
      <c r="A21" s="209">
        <v>2101102</v>
      </c>
      <c r="B21" s="206" t="s">
        <v>68</v>
      </c>
      <c r="C21" s="200">
        <f t="shared" si="0"/>
        <v>9.5</v>
      </c>
      <c r="D21" s="203">
        <v>9.5</v>
      </c>
      <c r="E21" s="207"/>
    </row>
    <row r="22" spans="1:5" s="192" customFormat="1" ht="20.25" customHeight="1">
      <c r="A22" s="209">
        <v>2101199</v>
      </c>
      <c r="B22" s="208" t="s">
        <v>69</v>
      </c>
      <c r="C22" s="200">
        <f t="shared" si="0"/>
        <v>0.4</v>
      </c>
      <c r="D22" s="203">
        <v>0.4</v>
      </c>
      <c r="E22" s="207"/>
    </row>
    <row r="23" spans="1:5" s="192" customFormat="1" ht="20.25" customHeight="1">
      <c r="A23" s="209">
        <v>221</v>
      </c>
      <c r="B23" s="206" t="s">
        <v>70</v>
      </c>
      <c r="C23" s="200">
        <f t="shared" si="0"/>
        <v>31.42</v>
      </c>
      <c r="D23" s="203">
        <v>31.42</v>
      </c>
      <c r="E23" s="207"/>
    </row>
    <row r="24" spans="1:5" s="192" customFormat="1" ht="20.25" customHeight="1">
      <c r="A24" s="209">
        <v>22102</v>
      </c>
      <c r="B24" s="210" t="s">
        <v>71</v>
      </c>
      <c r="C24" s="200">
        <f t="shared" si="0"/>
        <v>31.42</v>
      </c>
      <c r="D24" s="203">
        <v>31.42</v>
      </c>
      <c r="E24" s="207"/>
    </row>
    <row r="25" spans="1:5" s="192" customFormat="1" ht="20.25" customHeight="1">
      <c r="A25" s="209">
        <v>2210201</v>
      </c>
      <c r="B25" s="210" t="s">
        <v>72</v>
      </c>
      <c r="C25" s="200">
        <f t="shared" si="0"/>
        <v>31.42</v>
      </c>
      <c r="D25" s="203">
        <v>31.42</v>
      </c>
      <c r="E25" s="207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H22" sqref="H2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66" t="s">
        <v>73</v>
      </c>
      <c r="B1" s="117"/>
      <c r="C1" s="117"/>
      <c r="D1" s="117"/>
    </row>
    <row r="2" spans="1:6" ht="94.5" customHeight="1">
      <c r="A2" s="167" t="s">
        <v>74</v>
      </c>
      <c r="B2" s="167"/>
      <c r="C2" s="167"/>
      <c r="D2" s="167"/>
      <c r="E2" s="167"/>
      <c r="F2" s="167"/>
    </row>
    <row r="3" spans="1:6" ht="18.75">
      <c r="A3" s="168"/>
      <c r="B3" s="168"/>
      <c r="C3" s="149" t="s">
        <v>2</v>
      </c>
      <c r="D3" s="149"/>
      <c r="E3" s="149"/>
      <c r="F3" s="149"/>
    </row>
    <row r="4" spans="1:6" ht="18.75" customHeight="1">
      <c r="A4" s="169" t="s">
        <v>49</v>
      </c>
      <c r="B4" s="170"/>
      <c r="C4" s="171" t="s">
        <v>75</v>
      </c>
      <c r="D4" s="170" t="s">
        <v>76</v>
      </c>
      <c r="E4" s="170"/>
      <c r="F4" s="172"/>
    </row>
    <row r="5" spans="1:6" ht="23.25" customHeight="1">
      <c r="A5" s="173" t="s">
        <v>77</v>
      </c>
      <c r="B5" s="174" t="s">
        <v>78</v>
      </c>
      <c r="C5" s="175"/>
      <c r="D5" s="176" t="s">
        <v>51</v>
      </c>
      <c r="E5" s="174" t="s">
        <v>79</v>
      </c>
      <c r="F5" s="177" t="s">
        <v>80</v>
      </c>
    </row>
    <row r="6" spans="1:6" ht="15">
      <c r="A6" s="128">
        <v>301</v>
      </c>
      <c r="B6" s="178"/>
      <c r="C6" s="179" t="s">
        <v>81</v>
      </c>
      <c r="D6" s="180">
        <f>SUM(E6:F6)</f>
        <v>223.81</v>
      </c>
      <c r="E6" s="180">
        <f>SUM(E7:E15)</f>
        <v>223.81</v>
      </c>
      <c r="F6" s="180">
        <f>SUM(F7:F15)</f>
        <v>0</v>
      </c>
    </row>
    <row r="7" spans="1:6" ht="15">
      <c r="A7" s="181"/>
      <c r="B7" s="182">
        <v>30101</v>
      </c>
      <c r="C7" s="183" t="s">
        <v>82</v>
      </c>
      <c r="D7" s="180">
        <f>SUM(E7:F7)</f>
        <v>62.51</v>
      </c>
      <c r="E7" s="184">
        <v>62.51</v>
      </c>
      <c r="F7" s="185"/>
    </row>
    <row r="8" spans="1:6" ht="15">
      <c r="A8" s="181"/>
      <c r="B8" s="182">
        <v>30102</v>
      </c>
      <c r="C8" s="183" t="s">
        <v>83</v>
      </c>
      <c r="D8" s="180">
        <f>SUM(E8:F8)</f>
        <v>41.19</v>
      </c>
      <c r="E8" s="184">
        <v>41.19</v>
      </c>
      <c r="F8" s="185"/>
    </row>
    <row r="9" spans="1:6" ht="15">
      <c r="A9" s="181"/>
      <c r="B9" s="182">
        <v>30103</v>
      </c>
      <c r="C9" s="183" t="s">
        <v>84</v>
      </c>
      <c r="D9" s="180">
        <f>SUM(E9:F9)</f>
        <v>2.08</v>
      </c>
      <c r="E9" s="184">
        <v>2.08</v>
      </c>
      <c r="F9" s="185"/>
    </row>
    <row r="10" spans="1:6" ht="15">
      <c r="A10" s="181"/>
      <c r="B10" s="182">
        <v>30107</v>
      </c>
      <c r="C10" s="183" t="s">
        <v>85</v>
      </c>
      <c r="D10" s="180">
        <v>23.37</v>
      </c>
      <c r="E10" s="184">
        <v>23.37</v>
      </c>
      <c r="F10" s="185"/>
    </row>
    <row r="11" spans="1:6" ht="15">
      <c r="A11" s="181"/>
      <c r="B11" s="182">
        <v>30108</v>
      </c>
      <c r="C11" s="183" t="s">
        <v>86</v>
      </c>
      <c r="D11" s="180">
        <v>31.43</v>
      </c>
      <c r="E11" s="184">
        <v>31.43</v>
      </c>
      <c r="F11" s="185"/>
    </row>
    <row r="12" spans="1:6" ht="15">
      <c r="A12" s="128"/>
      <c r="B12" s="182">
        <v>30109</v>
      </c>
      <c r="C12" s="183" t="s">
        <v>87</v>
      </c>
      <c r="D12" s="180">
        <v>15.71</v>
      </c>
      <c r="E12" s="184">
        <v>15.71</v>
      </c>
      <c r="F12" s="185"/>
    </row>
    <row r="13" spans="1:6" ht="15">
      <c r="A13" s="128"/>
      <c r="B13" s="182">
        <v>30110</v>
      </c>
      <c r="C13" s="183" t="s">
        <v>88</v>
      </c>
      <c r="D13" s="180">
        <v>15.7</v>
      </c>
      <c r="E13" s="184">
        <v>15.7</v>
      </c>
      <c r="F13" s="184"/>
    </row>
    <row r="14" spans="1:6" ht="15">
      <c r="A14" s="128"/>
      <c r="B14" s="182">
        <v>30112</v>
      </c>
      <c r="C14" s="183" t="s">
        <v>89</v>
      </c>
      <c r="D14" s="180">
        <f>SUM(E14:F14)</f>
        <v>0.4</v>
      </c>
      <c r="E14" s="184">
        <v>0.4</v>
      </c>
      <c r="F14" s="184"/>
    </row>
    <row r="15" spans="1:6" ht="15">
      <c r="A15" s="128"/>
      <c r="B15" s="182">
        <v>30113</v>
      </c>
      <c r="C15" s="183" t="s">
        <v>90</v>
      </c>
      <c r="D15" s="180">
        <v>31.42</v>
      </c>
      <c r="E15" s="184">
        <v>31.42</v>
      </c>
      <c r="F15" s="184"/>
    </row>
    <row r="16" spans="1:6" ht="15">
      <c r="A16" s="181">
        <v>302</v>
      </c>
      <c r="B16" s="186"/>
      <c r="C16" s="187" t="s">
        <v>91</v>
      </c>
      <c r="D16" s="180"/>
      <c r="E16" s="180"/>
      <c r="F16" s="180"/>
    </row>
    <row r="17" spans="1:6" ht="15">
      <c r="A17" s="128"/>
      <c r="B17" s="186" t="s">
        <v>92</v>
      </c>
      <c r="C17" s="188" t="s">
        <v>93</v>
      </c>
      <c r="D17" s="180"/>
      <c r="E17" s="184"/>
      <c r="F17" s="185"/>
    </row>
    <row r="18" spans="1:6" ht="15">
      <c r="A18" s="128"/>
      <c r="B18" s="186" t="s">
        <v>94</v>
      </c>
      <c r="C18" s="188" t="s">
        <v>95</v>
      </c>
      <c r="D18" s="180"/>
      <c r="E18" s="184"/>
      <c r="F18" s="185"/>
    </row>
    <row r="19" spans="1:6" ht="15">
      <c r="A19" s="128"/>
      <c r="B19" s="186" t="s">
        <v>96</v>
      </c>
      <c r="C19" s="188" t="s">
        <v>97</v>
      </c>
      <c r="D19" s="180"/>
      <c r="E19" s="184"/>
      <c r="F19" s="189"/>
    </row>
    <row r="20" spans="1:6" ht="15">
      <c r="A20" s="128"/>
      <c r="B20" s="186" t="s">
        <v>98</v>
      </c>
      <c r="C20" s="188" t="s">
        <v>99</v>
      </c>
      <c r="D20" s="180"/>
      <c r="E20" s="184"/>
      <c r="F20" s="184"/>
    </row>
    <row r="21" spans="1:6" ht="15">
      <c r="A21" s="181"/>
      <c r="B21" s="186" t="s">
        <v>100</v>
      </c>
      <c r="C21" s="188" t="s">
        <v>101</v>
      </c>
      <c r="D21" s="180"/>
      <c r="E21" s="184"/>
      <c r="F21" s="185"/>
    </row>
    <row r="22" spans="1:6" ht="15">
      <c r="A22" s="181"/>
      <c r="B22" s="186" t="s">
        <v>102</v>
      </c>
      <c r="C22" s="188" t="s">
        <v>103</v>
      </c>
      <c r="D22" s="180"/>
      <c r="E22" s="184"/>
      <c r="F22" s="185"/>
    </row>
    <row r="23" spans="1:6" ht="15">
      <c r="A23" s="181"/>
      <c r="B23" s="186" t="s">
        <v>104</v>
      </c>
      <c r="C23" s="188" t="s">
        <v>105</v>
      </c>
      <c r="D23" s="180"/>
      <c r="E23" s="184"/>
      <c r="F23" s="185"/>
    </row>
    <row r="24" spans="1:6" ht="15">
      <c r="A24" s="181"/>
      <c r="B24" s="186" t="s">
        <v>106</v>
      </c>
      <c r="C24" s="188" t="s">
        <v>107</v>
      </c>
      <c r="D24" s="180"/>
      <c r="E24" s="184"/>
      <c r="F24" s="185"/>
    </row>
    <row r="25" spans="1:6" ht="15">
      <c r="A25" s="190"/>
      <c r="B25" s="186"/>
      <c r="C25" s="188"/>
      <c r="D25" s="180"/>
      <c r="E25" s="184"/>
      <c r="F25" s="184"/>
    </row>
    <row r="26" spans="1:6" ht="15">
      <c r="A26" s="190"/>
      <c r="B26" s="186"/>
      <c r="C26" s="188"/>
      <c r="D26" s="180"/>
      <c r="E26" s="184"/>
      <c r="F26" s="184"/>
    </row>
    <row r="27" spans="1:6" ht="15">
      <c r="A27" s="190"/>
      <c r="B27" s="186"/>
      <c r="C27" s="191" t="s">
        <v>108</v>
      </c>
      <c r="D27" s="180">
        <f>D16+D6</f>
        <v>223.81</v>
      </c>
      <c r="E27" s="180">
        <f>E16+E6</f>
        <v>223.81</v>
      </c>
      <c r="F27" s="180">
        <f>F16+F6</f>
        <v>0</v>
      </c>
    </row>
    <row r="28" ht="10.5">
      <c r="A28" s="77" t="s">
        <v>109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45" customFormat="1" ht="24" customHeight="1">
      <c r="A1" s="1" t="s">
        <v>110</v>
      </c>
      <c r="B1" s="1"/>
    </row>
    <row r="2" spans="1:6" ht="69" customHeight="1">
      <c r="A2" s="147" t="s">
        <v>111</v>
      </c>
      <c r="B2" s="147"/>
      <c r="C2" s="147"/>
      <c r="D2" s="147"/>
      <c r="E2" s="147"/>
      <c r="F2" s="147"/>
    </row>
    <row r="3" spans="1:6" s="146" customFormat="1" ht="19.5" customHeight="1">
      <c r="A3" s="148"/>
      <c r="F3" s="149" t="s">
        <v>2</v>
      </c>
    </row>
    <row r="4" spans="1:7" ht="42" customHeight="1">
      <c r="A4" s="150" t="s">
        <v>6</v>
      </c>
      <c r="B4" s="150"/>
      <c r="C4" s="150"/>
      <c r="D4" s="150"/>
      <c r="E4" s="150"/>
      <c r="F4" s="150"/>
      <c r="G4" s="151"/>
    </row>
    <row r="5" spans="1:7" ht="42" customHeight="1">
      <c r="A5" s="152" t="s">
        <v>51</v>
      </c>
      <c r="B5" s="153" t="s">
        <v>112</v>
      </c>
      <c r="C5" s="154" t="s">
        <v>113</v>
      </c>
      <c r="D5" s="154"/>
      <c r="E5" s="155"/>
      <c r="F5" s="154" t="s">
        <v>114</v>
      </c>
      <c r="G5" s="151"/>
    </row>
    <row r="6" spans="1:7" ht="42" customHeight="1">
      <c r="A6" s="156"/>
      <c r="B6" s="157"/>
      <c r="C6" s="158" t="s">
        <v>9</v>
      </c>
      <c r="D6" s="159" t="s">
        <v>115</v>
      </c>
      <c r="E6" s="160" t="s">
        <v>116</v>
      </c>
      <c r="F6" s="161"/>
      <c r="G6" s="151"/>
    </row>
    <row r="7" spans="1:7" ht="42" customHeight="1">
      <c r="A7" s="162"/>
      <c r="B7" s="163"/>
      <c r="C7" s="164"/>
      <c r="D7" s="165"/>
      <c r="E7" s="162"/>
      <c r="F7" s="163"/>
      <c r="G7" s="151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8" sqref="C8"/>
    </sheetView>
  </sheetViews>
  <sheetFormatPr defaultColWidth="9.33203125" defaultRowHeight="11.25"/>
  <cols>
    <col min="1" max="1" width="21" style="114" customWidth="1"/>
    <col min="2" max="2" width="55.16015625" style="114" customWidth="1"/>
    <col min="3" max="3" width="21.16015625" style="115" customWidth="1"/>
    <col min="4" max="4" width="18.33203125" style="115" customWidth="1"/>
    <col min="5" max="5" width="19.16015625" style="115" customWidth="1"/>
    <col min="6" max="16384" width="9.33203125" style="114" customWidth="1"/>
  </cols>
  <sheetData>
    <row r="1" spans="1:7" ht="17.25">
      <c r="A1" s="116" t="s">
        <v>117</v>
      </c>
      <c r="B1" s="116"/>
      <c r="C1" s="116"/>
      <c r="D1" s="116"/>
      <c r="E1" s="116"/>
      <c r="F1" s="117"/>
      <c r="G1" s="117"/>
    </row>
    <row r="2" spans="1:5" ht="22.5">
      <c r="A2" s="118" t="s">
        <v>118</v>
      </c>
      <c r="B2" s="118"/>
      <c r="C2" s="118"/>
      <c r="D2" s="118"/>
      <c r="E2" s="118"/>
    </row>
    <row r="3" spans="2:5" ht="15.75">
      <c r="B3" s="119"/>
      <c r="D3" s="120" t="s">
        <v>2</v>
      </c>
      <c r="E3" s="120"/>
    </row>
    <row r="4" spans="1:5" ht="20.25" customHeight="1">
      <c r="A4" s="121" t="s">
        <v>49</v>
      </c>
      <c r="B4" s="122" t="s">
        <v>50</v>
      </c>
      <c r="C4" s="122" t="s">
        <v>119</v>
      </c>
      <c r="D4" s="122"/>
      <c r="E4" s="123"/>
    </row>
    <row r="5" spans="1:5" ht="20.25" customHeight="1">
      <c r="A5" s="124"/>
      <c r="B5" s="125"/>
      <c r="C5" s="125" t="s">
        <v>51</v>
      </c>
      <c r="D5" s="126" t="s">
        <v>52</v>
      </c>
      <c r="E5" s="127" t="s">
        <v>53</v>
      </c>
    </row>
    <row r="6" spans="1:5" ht="20.25" customHeight="1">
      <c r="A6" s="128"/>
      <c r="B6" s="129" t="s">
        <v>51</v>
      </c>
      <c r="C6" s="129">
        <f aca="true" t="shared" si="0" ref="C6:C26">D6+E6</f>
        <v>0</v>
      </c>
      <c r="D6" s="130"/>
      <c r="E6" s="131"/>
    </row>
    <row r="7" spans="1:5" ht="20.25" customHeight="1">
      <c r="A7" s="132">
        <v>208</v>
      </c>
      <c r="B7" s="133" t="s">
        <v>61</v>
      </c>
      <c r="C7" s="129">
        <f t="shared" si="0"/>
        <v>0</v>
      </c>
      <c r="D7" s="134"/>
      <c r="E7" s="135"/>
    </row>
    <row r="8" spans="1:5" ht="20.25" customHeight="1">
      <c r="A8" s="132">
        <v>20822</v>
      </c>
      <c r="B8" s="133" t="s">
        <v>120</v>
      </c>
      <c r="C8" s="129">
        <f t="shared" si="0"/>
        <v>0</v>
      </c>
      <c r="D8" s="134"/>
      <c r="E8" s="135"/>
    </row>
    <row r="9" spans="1:5" ht="20.25" customHeight="1">
      <c r="A9" s="136">
        <v>2082201</v>
      </c>
      <c r="B9" s="133" t="s">
        <v>121</v>
      </c>
      <c r="C9" s="129">
        <f t="shared" si="0"/>
        <v>0</v>
      </c>
      <c r="D9" s="134"/>
      <c r="E9" s="135"/>
    </row>
    <row r="10" spans="1:5" ht="20.25" customHeight="1">
      <c r="A10" s="137">
        <v>2082202</v>
      </c>
      <c r="B10" s="133" t="s">
        <v>122</v>
      </c>
      <c r="C10" s="129">
        <f t="shared" si="0"/>
        <v>0</v>
      </c>
      <c r="D10" s="134"/>
      <c r="E10" s="135"/>
    </row>
    <row r="11" spans="1:5" ht="20.25" customHeight="1">
      <c r="A11" s="132"/>
      <c r="B11" s="133" t="s">
        <v>123</v>
      </c>
      <c r="C11" s="129">
        <f t="shared" si="0"/>
        <v>0</v>
      </c>
      <c r="D11" s="134"/>
      <c r="E11" s="135"/>
    </row>
    <row r="12" spans="1:5" ht="20.25" customHeight="1">
      <c r="A12" s="132">
        <v>212</v>
      </c>
      <c r="B12" s="133" t="s">
        <v>124</v>
      </c>
      <c r="C12" s="129">
        <f t="shared" si="0"/>
        <v>0</v>
      </c>
      <c r="D12" s="134"/>
      <c r="E12" s="135"/>
    </row>
    <row r="13" spans="1:5" ht="20.25" customHeight="1">
      <c r="A13" s="132">
        <v>21208</v>
      </c>
      <c r="B13" s="133" t="s">
        <v>125</v>
      </c>
      <c r="C13" s="129">
        <f t="shared" si="0"/>
        <v>0</v>
      </c>
      <c r="D13" s="134"/>
      <c r="E13" s="135"/>
    </row>
    <row r="14" spans="1:5" ht="20.25" customHeight="1">
      <c r="A14" s="136">
        <v>2120801</v>
      </c>
      <c r="B14" s="133" t="s">
        <v>126</v>
      </c>
      <c r="C14" s="129">
        <f t="shared" si="0"/>
        <v>0</v>
      </c>
      <c r="D14" s="134"/>
      <c r="E14" s="135"/>
    </row>
    <row r="15" spans="1:5" ht="20.25" customHeight="1">
      <c r="A15" s="137">
        <v>2120802</v>
      </c>
      <c r="B15" s="133" t="s">
        <v>127</v>
      </c>
      <c r="C15" s="129">
        <f t="shared" si="0"/>
        <v>0</v>
      </c>
      <c r="D15" s="134"/>
      <c r="E15" s="135"/>
    </row>
    <row r="16" spans="1:5" ht="20.25" customHeight="1">
      <c r="A16" s="132"/>
      <c r="B16" s="133" t="s">
        <v>123</v>
      </c>
      <c r="C16" s="129">
        <f t="shared" si="0"/>
        <v>0</v>
      </c>
      <c r="D16" s="134"/>
      <c r="E16" s="135"/>
    </row>
    <row r="17" spans="1:5" ht="20.25" customHeight="1">
      <c r="A17" s="132">
        <v>213</v>
      </c>
      <c r="B17" s="133" t="s">
        <v>128</v>
      </c>
      <c r="C17" s="129">
        <f t="shared" si="0"/>
        <v>0</v>
      </c>
      <c r="D17" s="134"/>
      <c r="E17" s="135"/>
    </row>
    <row r="18" spans="1:5" ht="20.25" customHeight="1">
      <c r="A18" s="132">
        <v>21364</v>
      </c>
      <c r="B18" s="138" t="s">
        <v>129</v>
      </c>
      <c r="C18" s="129">
        <f t="shared" si="0"/>
        <v>0</v>
      </c>
      <c r="D18" s="134"/>
      <c r="E18" s="135"/>
    </row>
    <row r="19" spans="1:5" ht="20.25" customHeight="1">
      <c r="A19" s="136">
        <v>2136401</v>
      </c>
      <c r="B19" s="133" t="s">
        <v>130</v>
      </c>
      <c r="C19" s="129">
        <f t="shared" si="0"/>
        <v>0</v>
      </c>
      <c r="D19" s="134"/>
      <c r="E19" s="135"/>
    </row>
    <row r="20" spans="1:5" ht="20.25" customHeight="1">
      <c r="A20" s="137">
        <v>2136402</v>
      </c>
      <c r="B20" s="133" t="s">
        <v>131</v>
      </c>
      <c r="C20" s="129">
        <f t="shared" si="0"/>
        <v>0</v>
      </c>
      <c r="D20" s="134"/>
      <c r="E20" s="135"/>
    </row>
    <row r="21" spans="1:5" ht="20.25" customHeight="1">
      <c r="A21" s="132"/>
      <c r="B21" s="133" t="s">
        <v>123</v>
      </c>
      <c r="C21" s="129">
        <f t="shared" si="0"/>
        <v>0</v>
      </c>
      <c r="D21" s="134"/>
      <c r="E21" s="135"/>
    </row>
    <row r="22" spans="1:5" ht="20.25" customHeight="1">
      <c r="A22" s="132">
        <v>214</v>
      </c>
      <c r="B22" s="133" t="s">
        <v>132</v>
      </c>
      <c r="C22" s="129">
        <f t="shared" si="0"/>
        <v>0</v>
      </c>
      <c r="D22" s="134"/>
      <c r="E22" s="135"/>
    </row>
    <row r="23" spans="1:5" ht="20.25" customHeight="1">
      <c r="A23" s="132">
        <v>21462</v>
      </c>
      <c r="B23" s="133" t="s">
        <v>133</v>
      </c>
      <c r="C23" s="129">
        <f t="shared" si="0"/>
        <v>0</v>
      </c>
      <c r="D23" s="134"/>
      <c r="E23" s="135"/>
    </row>
    <row r="24" spans="1:5" ht="20.25" customHeight="1">
      <c r="A24" s="136">
        <v>2146201</v>
      </c>
      <c r="B24" s="133" t="s">
        <v>134</v>
      </c>
      <c r="C24" s="129">
        <f t="shared" si="0"/>
        <v>0</v>
      </c>
      <c r="D24" s="134"/>
      <c r="E24" s="135"/>
    </row>
    <row r="25" spans="1:5" ht="20.25" customHeight="1">
      <c r="A25" s="137">
        <v>2146202</v>
      </c>
      <c r="B25" s="133" t="s">
        <v>135</v>
      </c>
      <c r="C25" s="129">
        <f t="shared" si="0"/>
        <v>0</v>
      </c>
      <c r="D25" s="134"/>
      <c r="E25" s="135"/>
    </row>
    <row r="26" spans="1:5" ht="20.25" customHeight="1">
      <c r="A26" s="139"/>
      <c r="B26" s="140" t="s">
        <v>123</v>
      </c>
      <c r="C26" s="129">
        <f t="shared" si="0"/>
        <v>0</v>
      </c>
      <c r="D26" s="141"/>
      <c r="E26" s="142"/>
    </row>
    <row r="27" spans="1:4" ht="17.25">
      <c r="A27" s="114" t="s">
        <v>136</v>
      </c>
      <c r="B27" s="119"/>
      <c r="D27" s="143"/>
    </row>
    <row r="30" spans="2:5" s="113" customFormat="1" ht="15">
      <c r="B30" s="114"/>
      <c r="C30" s="115"/>
      <c r="D30" s="115"/>
      <c r="E30" s="144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">
      <selection activeCell="D7" sqref="D7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84" t="s">
        <v>137</v>
      </c>
    </row>
    <row r="2" spans="1:4" ht="26.25">
      <c r="A2" s="43" t="s">
        <v>138</v>
      </c>
      <c r="B2" s="43"/>
      <c r="C2" s="43"/>
      <c r="D2" s="43"/>
    </row>
    <row r="3" spans="1:4" ht="11.25">
      <c r="A3" s="85"/>
      <c r="B3" s="85"/>
      <c r="C3" s="85"/>
      <c r="D3" s="86" t="s">
        <v>2</v>
      </c>
    </row>
    <row r="4" spans="1:4" ht="15.75" customHeight="1">
      <c r="A4" s="69" t="s">
        <v>139</v>
      </c>
      <c r="B4" s="70"/>
      <c r="C4" s="87" t="s">
        <v>140</v>
      </c>
      <c r="D4" s="88"/>
    </row>
    <row r="5" spans="1:4" ht="15.75" customHeight="1">
      <c r="A5" s="89" t="s">
        <v>141</v>
      </c>
      <c r="B5" s="51" t="s">
        <v>6</v>
      </c>
      <c r="C5" s="51" t="s">
        <v>142</v>
      </c>
      <c r="D5" s="90" t="s">
        <v>6</v>
      </c>
    </row>
    <row r="6" spans="1:4" ht="15.75" customHeight="1">
      <c r="A6" s="91" t="s">
        <v>143</v>
      </c>
      <c r="B6" s="56"/>
      <c r="C6" s="92" t="s">
        <v>144</v>
      </c>
      <c r="D6" s="93"/>
    </row>
    <row r="7" spans="1:4" ht="15.75" customHeight="1">
      <c r="A7" s="91" t="s">
        <v>145</v>
      </c>
      <c r="B7" s="56"/>
      <c r="C7" s="92" t="s">
        <v>146</v>
      </c>
      <c r="D7" s="93"/>
    </row>
    <row r="8" spans="1:4" ht="15.75" customHeight="1">
      <c r="A8" s="91" t="s">
        <v>147</v>
      </c>
      <c r="B8" s="56"/>
      <c r="C8" s="92" t="s">
        <v>148</v>
      </c>
      <c r="D8" s="93"/>
    </row>
    <row r="9" spans="1:4" ht="15.75" customHeight="1">
      <c r="A9" s="91" t="s">
        <v>149</v>
      </c>
      <c r="B9" s="56"/>
      <c r="C9" s="92" t="s">
        <v>150</v>
      </c>
      <c r="D9" s="93" t="s">
        <v>151</v>
      </c>
    </row>
    <row r="10" spans="1:4" ht="15.75" customHeight="1">
      <c r="A10" s="91" t="s">
        <v>152</v>
      </c>
      <c r="B10" s="56"/>
      <c r="C10" s="92" t="s">
        <v>153</v>
      </c>
      <c r="D10" s="93"/>
    </row>
    <row r="11" spans="1:4" ht="15.75" customHeight="1">
      <c r="A11" s="91" t="s">
        <v>154</v>
      </c>
      <c r="B11" s="56"/>
      <c r="C11" s="92" t="s">
        <v>155</v>
      </c>
      <c r="D11" s="93"/>
    </row>
    <row r="12" spans="1:4" ht="15.75" customHeight="1">
      <c r="A12" s="91"/>
      <c r="B12" s="56"/>
      <c r="C12" s="92" t="s">
        <v>156</v>
      </c>
      <c r="D12" s="93"/>
    </row>
    <row r="13" spans="1:4" ht="15.75" customHeight="1">
      <c r="A13" s="94"/>
      <c r="B13" s="95"/>
      <c r="C13" s="92" t="s">
        <v>157</v>
      </c>
      <c r="D13" s="93"/>
    </row>
    <row r="14" spans="1:4" ht="15.75" customHeight="1">
      <c r="A14" s="91"/>
      <c r="B14" s="95"/>
      <c r="C14" s="92" t="s">
        <v>158</v>
      </c>
      <c r="D14" s="93"/>
    </row>
    <row r="15" spans="1:4" ht="15.75" customHeight="1">
      <c r="A15" s="91"/>
      <c r="B15" s="95"/>
      <c r="C15" s="92" t="s">
        <v>159</v>
      </c>
      <c r="D15" s="93"/>
    </row>
    <row r="16" spans="1:4" ht="15.75" customHeight="1">
      <c r="A16" s="91"/>
      <c r="B16" s="95"/>
      <c r="C16" s="92" t="s">
        <v>160</v>
      </c>
      <c r="D16" s="93"/>
    </row>
    <row r="17" spans="1:4" ht="15.75" customHeight="1">
      <c r="A17" s="91"/>
      <c r="B17" s="95"/>
      <c r="C17" s="92" t="s">
        <v>161</v>
      </c>
      <c r="D17" s="93"/>
    </row>
    <row r="18" spans="1:4" ht="15.75" customHeight="1">
      <c r="A18" s="91"/>
      <c r="B18" s="95"/>
      <c r="C18" s="92" t="s">
        <v>162</v>
      </c>
      <c r="D18" s="93"/>
    </row>
    <row r="19" spans="1:4" ht="15.75" customHeight="1">
      <c r="A19" s="91"/>
      <c r="B19" s="95"/>
      <c r="C19" s="92" t="s">
        <v>163</v>
      </c>
      <c r="D19" s="93"/>
    </row>
    <row r="20" spans="1:4" ht="15.75" customHeight="1">
      <c r="A20" s="91"/>
      <c r="B20" s="95"/>
      <c r="C20" s="92" t="s">
        <v>164</v>
      </c>
      <c r="D20" s="93"/>
    </row>
    <row r="21" spans="1:4" ht="15.75" customHeight="1">
      <c r="A21" s="91"/>
      <c r="B21" s="95"/>
      <c r="C21" s="92" t="s">
        <v>165</v>
      </c>
      <c r="D21" s="93"/>
    </row>
    <row r="22" spans="1:4" ht="15.75" customHeight="1">
      <c r="A22" s="91"/>
      <c r="B22" s="95"/>
      <c r="C22" s="92" t="s">
        <v>166</v>
      </c>
      <c r="D22" s="93"/>
    </row>
    <row r="23" spans="1:4" ht="15.75" customHeight="1">
      <c r="A23" s="91"/>
      <c r="B23" s="95"/>
      <c r="C23" s="96" t="s">
        <v>167</v>
      </c>
      <c r="D23" s="57"/>
    </row>
    <row r="24" spans="1:4" ht="15.75" customHeight="1">
      <c r="A24" s="91"/>
      <c r="B24" s="95"/>
      <c r="C24" s="96" t="s">
        <v>168</v>
      </c>
      <c r="D24" s="57"/>
    </row>
    <row r="25" spans="1:4" ht="15.75" customHeight="1">
      <c r="A25" s="91"/>
      <c r="B25" s="95"/>
      <c r="C25" s="96" t="s">
        <v>169</v>
      </c>
      <c r="D25" s="57"/>
    </row>
    <row r="26" spans="1:4" ht="15.75" customHeight="1">
      <c r="A26" s="91"/>
      <c r="B26" s="95"/>
      <c r="C26" s="96" t="s">
        <v>170</v>
      </c>
      <c r="D26" s="57"/>
    </row>
    <row r="27" spans="1:4" ht="15.75" customHeight="1">
      <c r="A27" s="91"/>
      <c r="B27" s="95"/>
      <c r="C27" s="96" t="s">
        <v>171</v>
      </c>
      <c r="D27" s="57"/>
    </row>
    <row r="28" spans="1:4" ht="15.75" customHeight="1">
      <c r="A28" s="91"/>
      <c r="B28" s="95"/>
      <c r="C28" s="96" t="s">
        <v>172</v>
      </c>
      <c r="D28" s="57"/>
    </row>
    <row r="29" spans="1:4" ht="15.75" customHeight="1">
      <c r="A29" s="91"/>
      <c r="B29" s="95"/>
      <c r="C29" s="96" t="s">
        <v>173</v>
      </c>
      <c r="D29" s="57"/>
    </row>
    <row r="30" spans="1:4" ht="15.75" customHeight="1">
      <c r="A30" s="97"/>
      <c r="B30" s="95"/>
      <c r="C30" s="51"/>
      <c r="D30" s="57"/>
    </row>
    <row r="31" spans="1:4" ht="15.75" customHeight="1">
      <c r="A31" s="89" t="s">
        <v>174</v>
      </c>
      <c r="B31" s="56">
        <f>SUM(B6:B30)</f>
        <v>0</v>
      </c>
      <c r="C31" s="89" t="s">
        <v>175</v>
      </c>
      <c r="D31" s="98">
        <v>0</v>
      </c>
    </row>
    <row r="32" spans="1:4" ht="15.75" customHeight="1">
      <c r="A32" s="97" t="s">
        <v>176</v>
      </c>
      <c r="B32" s="95"/>
      <c r="C32" s="99" t="s">
        <v>177</v>
      </c>
      <c r="D32" s="100"/>
    </row>
    <row r="33" spans="1:4" ht="15.75" customHeight="1">
      <c r="A33" s="89" t="s">
        <v>178</v>
      </c>
      <c r="B33" s="101"/>
      <c r="C33" s="102"/>
      <c r="D33" s="103"/>
    </row>
    <row r="34" spans="1:4" ht="15.75" customHeight="1">
      <c r="A34" s="104" t="s">
        <v>43</v>
      </c>
      <c r="B34" s="64">
        <f>B31+B32+B33</f>
        <v>0</v>
      </c>
      <c r="C34" s="104" t="s">
        <v>179</v>
      </c>
      <c r="D34" s="105">
        <f>D31+D33</f>
        <v>0</v>
      </c>
    </row>
    <row r="35" ht="24" customHeight="1">
      <c r="A35" s="106" t="s">
        <v>180</v>
      </c>
    </row>
    <row r="36" spans="1:6" ht="24" customHeight="1">
      <c r="A36" s="107" t="s">
        <v>181</v>
      </c>
      <c r="B36" s="108"/>
      <c r="C36" s="108"/>
      <c r="D36" s="108"/>
      <c r="E36" s="108"/>
      <c r="F36" s="108"/>
    </row>
    <row r="37" ht="24" customHeight="1">
      <c r="A37" s="109" t="s">
        <v>182</v>
      </c>
    </row>
    <row r="38" spans="1:5" ht="24.75" customHeight="1">
      <c r="A38" s="110"/>
      <c r="B38" s="111"/>
      <c r="C38" s="111"/>
      <c r="D38" s="111"/>
      <c r="E38" s="111"/>
    </row>
    <row r="49" ht="10.5">
      <c r="F49" s="11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云起</cp:lastModifiedBy>
  <cp:lastPrinted>2017-01-17T00:46:33Z</cp:lastPrinted>
  <dcterms:created xsi:type="dcterms:W3CDTF">2010-11-30T02:24:49Z</dcterms:created>
  <dcterms:modified xsi:type="dcterms:W3CDTF">2023-11-28T08:39:29Z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DA07D058CB8A4083BEA6446BEBC5A09D_12</vt:lpwstr>
  </property>
</Properties>
</file>