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项目库备案表'!$A$1:$AP$15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44525"/>
</workbook>
</file>

<file path=xl/sharedStrings.xml><?xml version="1.0" encoding="utf-8"?>
<sst xmlns="http://schemas.openxmlformats.org/spreadsheetml/2006/main" count="363" uniqueCount="181">
  <si>
    <t xml:space="preserve"> 附件</t>
  </si>
  <si>
    <t>重庆市城口县2022年巩固脱贫攻坚成果和乡村振兴项目库明细表</t>
  </si>
  <si>
    <t>序号</t>
  </si>
  <si>
    <t>项目名称（审核原则：名称规范为：城口县+2022年+乡镇名称+实施地点+建设内容）</t>
  </si>
  <si>
    <t>项目类型</t>
  </si>
  <si>
    <t>项目子类型</t>
  </si>
  <si>
    <t>建设任务（审核原则：可量化、有工程量、有建设规模，不能模糊、不能笼统）（1）工程建设类项目分专业填报。
道路项目：明确道路长度、路面宽度、路面结构层等关键指标；如果是以村为单位涉及多条道路的，应具体到小地名分路段填报。
桥梁项目：明确长度、结构形式、宽度、护栏形式及高度等关键指标。
饮水项目：明确水源、水池尺寸、干管长度及管径、支管长度及管径等关键指标。
山塘项目：明确山塘容积（长度、宽度、高度）关键指标。
沟渠项目：明确长度、材料形式等关键指标；
堰坝项目：明确长度、顶宽、底宽、高度、材料形式等关键指标。
砌砍项目：明确长度、顶宽、底宽、高度范围等关键指标。
建筑项目：明确建筑面积、建筑层数、占地面积、主要功能、建筑结构形式、建筑配套等关键指标。
其他项目：根据项目实施内容填报具体的内容、规模和规格等。
（2）产业发展类项目明确产业类型及量化规模，如“新建**产业种植基地**亩、养殖家禽等***只（头）、新建加工能力***吨/年的加工基地”等。
（3）到户补助类项目明确补助户（人）数及标准，如“资助贫困大学生**人，标准为**万元/人”。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</si>
  <si>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</si>
  <si>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</si>
  <si>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</si>
  <si>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</si>
  <si>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</si>
  <si>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</si>
  <si>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</si>
  <si>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</si>
  <si>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</si>
  <si>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</si>
  <si>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</si>
  <si>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</si>
  <si>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</si>
  <si>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</si>
  <si>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</si>
  <si>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</si>
  <si>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</si>
  <si>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</si>
  <si>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</si>
  <si>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</si>
  <si>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</si>
  <si>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</si>
  <si>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</si>
  <si>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</si>
  <si>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</si>
  <si>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</si>
  <si>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</si>
  <si>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</si>
  <si>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</si>
  <si>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</si>
  <si>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</si>
  <si>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</si>
  <si>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</si>
  <si>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</si>
  <si>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</si>
  <si>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</si>
  <si>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</si>
  <si>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</si>
  <si>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</si>
  <si>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</si>
  <si>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</si>
  <si>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</si>
  <si>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</si>
  <si>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</si>
  <si>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</si>
  <si>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</si>
  <si>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</si>
  <si>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城口县2022年农村供水保障应急工程</t>
  </si>
  <si>
    <t>生活条件改善</t>
  </si>
  <si>
    <t>解决安全饮水</t>
  </si>
  <si>
    <t>对全县因自然灾害、水源变迁等原因造成的饮水安全问题予以解决。</t>
  </si>
  <si>
    <t>改建</t>
  </si>
  <si>
    <t>全县各乡镇</t>
  </si>
  <si>
    <t>巩固8000人的饮水安全问题</t>
  </si>
  <si>
    <t>就近务工增收，解决饮水安全。</t>
  </si>
  <si>
    <t>新建或改建供水保障项目5个</t>
  </si>
  <si>
    <t>达到100%</t>
  </si>
  <si>
    <t>实际完成投资控制在概算范围内</t>
  </si>
  <si>
    <t>通过建设劳务需求，增加周边群众收入</t>
  </si>
  <si>
    <t>受益人数达到8000人</t>
  </si>
  <si>
    <t>使用年限≥5</t>
  </si>
  <si>
    <t>城口县水利局</t>
  </si>
  <si>
    <t>是</t>
  </si>
  <si>
    <t>否</t>
  </si>
  <si>
    <t>无</t>
  </si>
  <si>
    <t>杨华良</t>
  </si>
  <si>
    <t>城口县2022年咸宜镇农村集中供水改造工程</t>
  </si>
  <si>
    <t>实施农村集中供水工程8处。</t>
  </si>
  <si>
    <t>改扩建</t>
  </si>
  <si>
    <t>咸宜镇</t>
  </si>
  <si>
    <t>巩固3000人的饮水安全问题</t>
  </si>
  <si>
    <t>受益人数达到3000人</t>
  </si>
  <si>
    <t>城口县2022年咸宜镇明月村返水坪供水改造工程</t>
  </si>
  <si>
    <t>新增水源，官网延伸5km；新增围墙、步道及绿化设施。</t>
  </si>
  <si>
    <t>咸宜镇明月村</t>
  </si>
  <si>
    <t>巩固1000人的饮水安全问题</t>
  </si>
  <si>
    <t>完成工程建设。</t>
  </si>
  <si>
    <t>受益人数达到1000人</t>
  </si>
  <si>
    <t>城口县2022年高燕镇国丰村集中供水工程</t>
  </si>
  <si>
    <r>
      <rPr>
        <sz val="9"/>
        <rFont val="方正黑体_GBK"/>
        <charset val="134"/>
      </rPr>
      <t>新建500m</t>
    </r>
    <r>
      <rPr>
        <sz val="9"/>
        <rFont val="宋体"/>
        <charset val="134"/>
      </rPr>
      <t>³</t>
    </r>
    <r>
      <rPr>
        <sz val="9"/>
        <rFont val="方正黑体_GBK"/>
        <charset val="134"/>
      </rPr>
      <t>/d水处理厂一座，铺设管道16000m。</t>
    </r>
  </si>
  <si>
    <t>新建</t>
  </si>
  <si>
    <t>高燕镇西沟村、国丰村</t>
  </si>
  <si>
    <t>完成主体工程建设。</t>
  </si>
  <si>
    <t>城口县2022年修齐镇农村集中供水工程改造项目</t>
  </si>
  <si>
    <t>新建蓄水池2口，铺设管道10000m及其附属设施</t>
  </si>
  <si>
    <t>修齐镇香坪村、枇杷村、仁桥村等</t>
  </si>
  <si>
    <t>巩固2500人的饮水安全问题</t>
  </si>
  <si>
    <t>受益人数达到2500人</t>
  </si>
  <si>
    <t>城口县2022年场镇集中供水工程</t>
  </si>
  <si>
    <t>村基础设施</t>
  </si>
  <si>
    <t>新建蓄水池4口，铺设管道2000m及其附属设</t>
  </si>
  <si>
    <t>新建/改扩建</t>
  </si>
  <si>
    <t>治平乡、周溪乡</t>
  </si>
  <si>
    <t>巩固2300人的饮水安全问题</t>
  </si>
  <si>
    <t>受益人数达到1500人</t>
  </si>
  <si>
    <t>城口县鱼肚河河鱼乡场镇段河堤工程</t>
  </si>
  <si>
    <t>堤防工程</t>
  </si>
  <si>
    <t>通过整治鱼肚河河鱼乡场镇段河堤265.76m，来保护人口300人，并对鱼肚河水生态环境进行改造。</t>
  </si>
  <si>
    <t>河鱼乡</t>
  </si>
  <si>
    <r>
      <rPr>
        <sz val="9"/>
        <rFont val="宋体"/>
        <charset val="134"/>
      </rPr>
      <t>实施工程项目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</si>
  <si>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通过河堤建设，完善周边配套基础设施建设，提升河道防洪标准，改善群众生产生活条件，消除群众房屋防洪安全隐患，带动群众参与项目建设增加劳务收入，促进脱贫、促进乡村建设。</t>
  </si>
  <si>
    <t>新建堤265.76m</t>
  </si>
  <si>
    <t>新建堤265.76m，保护人口300人。</t>
  </si>
  <si>
    <r>
      <rPr>
        <sz val="9"/>
        <rFont val="宋体"/>
        <charset val="134"/>
      </rPr>
      <t>带动周边农户群众务工增收约</t>
    </r>
    <r>
      <rPr>
        <sz val="9"/>
        <rFont val="Times New Roman"/>
        <charset val="134"/>
      </rPr>
      <t>5000</t>
    </r>
    <r>
      <rPr>
        <sz val="9"/>
        <rFont val="宋体"/>
        <charset val="134"/>
      </rPr>
      <t>元/人</t>
    </r>
  </si>
  <si>
    <t>提升河道防洪能力，改善河道生态环境，方便群众便捷出行</t>
  </si>
  <si>
    <t>使用年限≥10</t>
  </si>
  <si>
    <r>
      <rPr>
        <sz val="9"/>
        <rFont val="方正仿宋_GBK"/>
        <charset val="134"/>
      </rPr>
      <t>≥</t>
    </r>
    <r>
      <rPr>
        <sz val="9"/>
        <rFont val="Times New Roman"/>
        <charset val="134"/>
      </rPr>
      <t>95</t>
    </r>
  </si>
  <si>
    <t>城口县河鱼乡人民政府</t>
  </si>
  <si>
    <r>
      <rPr>
        <sz val="9"/>
        <rFont val="Times New Roman"/>
        <charset val="134"/>
      </rPr>
      <t>2021</t>
    </r>
    <r>
      <rPr>
        <sz val="9"/>
        <rFont val="方正仿宋_GBK"/>
        <charset val="134"/>
      </rPr>
      <t>年</t>
    </r>
  </si>
  <si>
    <r>
      <rPr>
        <sz val="9"/>
        <rFont val="方正仿宋_GBK"/>
        <charset val="134"/>
      </rPr>
      <t>是</t>
    </r>
  </si>
  <si>
    <r>
      <rPr>
        <sz val="9"/>
        <rFont val="宋体"/>
        <charset val="134"/>
      </rPr>
      <t>保护沿线周边约300</t>
    </r>
    <r>
      <rPr>
        <sz val="9"/>
        <rFont val="方正仿宋_GBK"/>
        <charset val="134"/>
      </rPr>
      <t>人，保护耕地面积约50亩。</t>
    </r>
  </si>
  <si>
    <t>冯永成</t>
  </si>
  <si>
    <t>13594781402</t>
  </si>
  <si>
    <t>城口县复兴街道新城壹号（赵家沟）山洪沟治理工程</t>
  </si>
  <si>
    <t>治理山洪沟中心线长140.38m，</t>
  </si>
  <si>
    <t>复兴街道</t>
  </si>
  <si>
    <t>解决赵家沟行洪水问题，使工程范围内的洪水接入木瓜坝现有市政排洪管网后进入任河，消除城万快速通道新城壹号段城市内涝问题。</t>
  </si>
  <si>
    <t>治理山洪沟中心线长140.38m，保护人口月5000人</t>
  </si>
  <si>
    <t>城口县惠民供水有限责任公司</t>
  </si>
  <si>
    <t>保护周边2个小区、一个小学约5000人出行安全。</t>
  </si>
  <si>
    <t>张健</t>
  </si>
  <si>
    <t>合计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</si>
  <si>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</si>
  <si>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</si>
  <si>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</si>
  <si>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</si>
  <si>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</si>
  <si>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</si>
  <si>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</si>
  <si>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</si>
  <si>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综合保障性扶贫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</si>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</sst>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9"/>
      <color theme="1"/>
      <name val="黑体"/>
      <charset val="134"/>
    </font>
    <font>
      <sz val="11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0" fillId="23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49" fontId="8" fillId="0" borderId="3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11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6"/>
  <sheetViews>
    <sheetView tabSelected="1" topLeftCell="M11" workbookViewId="0">
      <selection activeCell="Q12" sqref="Q12"/>
    </sheetView>
  </sheetViews>
  <sheetFormatPr defaultColWidth="9" defaultRowHeight="14.25"/>
  <cols>
    <col min="1" max="1" width="3.75" style="4" customWidth="1"/>
    <col min="2" max="2" width="9.5" style="4" customWidth="1"/>
    <col min="3" max="4" width="7.25" style="4" customWidth="1"/>
    <col min="5" max="5" width="12.25" style="4" customWidth="1"/>
    <col min="6" max="6" width="5.375" style="4" customWidth="1"/>
    <col min="7" max="7" width="6.625" style="4" customWidth="1"/>
    <col min="8" max="8" width="8.625" style="4" customWidth="1"/>
    <col min="9" max="9" width="7.375" style="4" customWidth="1"/>
    <col min="10" max="10" width="6.875" style="4" customWidth="1"/>
    <col min="11" max="11" width="9.875" style="4" customWidth="1"/>
    <col min="12" max="14" width="5" style="4" customWidth="1"/>
    <col min="15" max="15" width="8.25" style="4" customWidth="1"/>
    <col min="16" max="18" width="5" style="4" customWidth="1"/>
    <col min="19" max="20" width="5.5" style="4" customWidth="1"/>
    <col min="21" max="21" width="5.75" style="4" customWidth="1"/>
    <col min="22" max="22" width="4.5" style="4" customWidth="1"/>
    <col min="23" max="24" width="6.875" style="4" customWidth="1"/>
    <col min="25" max="25" width="6.375" style="4" customWidth="1"/>
    <col min="26" max="29" width="4.375" style="4" customWidth="1"/>
    <col min="30" max="31" width="5.75" style="4" customWidth="1"/>
    <col min="32" max="33" width="4.625" style="4" customWidth="1"/>
    <col min="34" max="35" width="5.75" style="4" customWidth="1"/>
    <col min="36" max="36" width="5.5" style="4" customWidth="1"/>
    <col min="37" max="37" width="4.625" style="4" customWidth="1"/>
    <col min="38" max="38" width="6" style="4" customWidth="1"/>
    <col min="39" max="39" width="6.75" style="4" customWidth="1"/>
    <col min="40" max="40" width="5.625" style="4" customWidth="1"/>
    <col min="41" max="41" width="4.5" style="4" customWidth="1"/>
    <col min="42" max="42" width="6.375" style="4" customWidth="1"/>
    <col min="43" max="16384" width="9" style="4"/>
  </cols>
  <sheetData>
    <row r="1" ht="22.5" customHeight="1" spans="1:5">
      <c r="A1" s="5" t="s">
        <v>0</v>
      </c>
      <c r="B1" s="5"/>
      <c r="C1" s="5"/>
      <c r="D1" s="5"/>
      <c r="E1" s="5"/>
    </row>
    <row r="2" ht="31.5" customHeight="1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="3" customFormat="1" ht="28.5" customHeight="1" spans="1:42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  <c r="N3" s="9"/>
      <c r="O3" s="9"/>
      <c r="P3" s="9"/>
      <c r="Q3" s="9"/>
      <c r="R3" s="9"/>
      <c r="S3" s="17" t="s">
        <v>12</v>
      </c>
      <c r="T3" s="18"/>
      <c r="U3" s="9" t="s">
        <v>13</v>
      </c>
      <c r="V3" s="7" t="s">
        <v>14</v>
      </c>
      <c r="W3" s="17" t="s">
        <v>15</v>
      </c>
      <c r="X3" s="18"/>
      <c r="Y3" s="19" t="s">
        <v>16</v>
      </c>
      <c r="Z3" s="19"/>
      <c r="AA3" s="19"/>
      <c r="AB3" s="19"/>
      <c r="AC3" s="19"/>
      <c r="AD3" s="20" t="s">
        <v>17</v>
      </c>
      <c r="AE3" s="21"/>
      <c r="AF3" s="19" t="s">
        <v>18</v>
      </c>
      <c r="AG3" s="19" t="s">
        <v>19</v>
      </c>
      <c r="AH3" s="9" t="s">
        <v>20</v>
      </c>
      <c r="AI3" s="9"/>
      <c r="AJ3" s="9" t="s">
        <v>21</v>
      </c>
      <c r="AK3" s="9" t="s">
        <v>22</v>
      </c>
      <c r="AL3" s="9"/>
      <c r="AM3" s="9" t="s">
        <v>23</v>
      </c>
      <c r="AN3" s="9"/>
      <c r="AO3" s="9" t="s">
        <v>24</v>
      </c>
      <c r="AP3" s="9" t="s">
        <v>25</v>
      </c>
    </row>
    <row r="4" s="3" customFormat="1" ht="17.25" customHeight="1" spans="1:42">
      <c r="A4" s="11"/>
      <c r="B4" s="8"/>
      <c r="C4" s="11"/>
      <c r="D4" s="9"/>
      <c r="E4" s="12"/>
      <c r="F4" s="11"/>
      <c r="G4" s="11"/>
      <c r="H4" s="9"/>
      <c r="I4" s="9"/>
      <c r="J4" s="9" t="s">
        <v>26</v>
      </c>
      <c r="K4" s="9" t="s">
        <v>27</v>
      </c>
      <c r="L4" s="9"/>
      <c r="M4" s="9"/>
      <c r="N4" s="9"/>
      <c r="O4" s="9" t="s">
        <v>28</v>
      </c>
      <c r="P4" s="9"/>
      <c r="Q4" s="9"/>
      <c r="R4" s="9" t="s">
        <v>29</v>
      </c>
      <c r="S4" s="7" t="s">
        <v>30</v>
      </c>
      <c r="T4" s="7" t="s">
        <v>31</v>
      </c>
      <c r="U4" s="9"/>
      <c r="V4" s="11"/>
      <c r="W4" s="7" t="s">
        <v>32</v>
      </c>
      <c r="X4" s="7" t="s">
        <v>33</v>
      </c>
      <c r="Y4" s="19" t="s">
        <v>34</v>
      </c>
      <c r="Z4" s="20" t="s">
        <v>35</v>
      </c>
      <c r="AA4" s="22"/>
      <c r="AB4" s="21"/>
      <c r="AC4" s="19" t="s">
        <v>36</v>
      </c>
      <c r="AD4" s="23" t="s">
        <v>37</v>
      </c>
      <c r="AE4" s="23" t="s">
        <v>38</v>
      </c>
      <c r="AF4" s="19"/>
      <c r="AG4" s="19"/>
      <c r="AH4" s="9" t="s">
        <v>39</v>
      </c>
      <c r="AI4" s="9" t="s">
        <v>40</v>
      </c>
      <c r="AJ4" s="9"/>
      <c r="AK4" s="9" t="s">
        <v>41</v>
      </c>
      <c r="AL4" s="9" t="s">
        <v>42</v>
      </c>
      <c r="AM4" s="9" t="s">
        <v>23</v>
      </c>
      <c r="AN4" s="9" t="s">
        <v>43</v>
      </c>
      <c r="AO4" s="9"/>
      <c r="AP4" s="9"/>
    </row>
    <row r="5" s="3" customFormat="1" ht="11.25" customHeight="1" spans="1:42">
      <c r="A5" s="11"/>
      <c r="B5" s="8"/>
      <c r="C5" s="11"/>
      <c r="D5" s="9"/>
      <c r="E5" s="12"/>
      <c r="F5" s="11"/>
      <c r="G5" s="11"/>
      <c r="H5" s="9"/>
      <c r="I5" s="9"/>
      <c r="J5" s="9"/>
      <c r="K5" s="9" t="s">
        <v>44</v>
      </c>
      <c r="L5" s="9" t="s">
        <v>45</v>
      </c>
      <c r="M5" s="9" t="s">
        <v>46</v>
      </c>
      <c r="N5" s="9" t="s">
        <v>47</v>
      </c>
      <c r="O5" s="9" t="s">
        <v>48</v>
      </c>
      <c r="P5" s="9" t="s">
        <v>49</v>
      </c>
      <c r="Q5" s="9" t="s">
        <v>50</v>
      </c>
      <c r="R5" s="9"/>
      <c r="S5" s="11"/>
      <c r="T5" s="11"/>
      <c r="U5" s="9"/>
      <c r="V5" s="11"/>
      <c r="W5" s="11"/>
      <c r="X5" s="11"/>
      <c r="Y5" s="19"/>
      <c r="Z5" s="23" t="s">
        <v>51</v>
      </c>
      <c r="AA5" s="23" t="s">
        <v>52</v>
      </c>
      <c r="AB5" s="23" t="s">
        <v>53</v>
      </c>
      <c r="AC5" s="19"/>
      <c r="AD5" s="24"/>
      <c r="AE5" s="24"/>
      <c r="AF5" s="19"/>
      <c r="AG5" s="19"/>
      <c r="AH5" s="9"/>
      <c r="AI5" s="9"/>
      <c r="AJ5" s="9"/>
      <c r="AK5" s="9"/>
      <c r="AL5" s="9"/>
      <c r="AM5" s="9"/>
      <c r="AN5" s="9"/>
      <c r="AO5" s="9"/>
      <c r="AP5" s="9"/>
    </row>
    <row r="6" s="3" customFormat="1" ht="51" customHeight="1" spans="1:42">
      <c r="A6" s="13"/>
      <c r="B6" s="8"/>
      <c r="C6" s="13"/>
      <c r="D6" s="9"/>
      <c r="E6" s="14"/>
      <c r="F6" s="13"/>
      <c r="G6" s="13"/>
      <c r="H6" s="9"/>
      <c r="I6" s="9"/>
      <c r="J6" s="9"/>
      <c r="K6" s="9"/>
      <c r="L6" s="9" t="s">
        <v>45</v>
      </c>
      <c r="M6" s="9" t="s">
        <v>46</v>
      </c>
      <c r="N6" s="9" t="s">
        <v>47</v>
      </c>
      <c r="O6" s="9" t="s">
        <v>48</v>
      </c>
      <c r="P6" s="9" t="s">
        <v>49</v>
      </c>
      <c r="Q6" s="9" t="s">
        <v>50</v>
      </c>
      <c r="R6" s="9"/>
      <c r="S6" s="13"/>
      <c r="T6" s="13"/>
      <c r="U6" s="9"/>
      <c r="V6" s="13"/>
      <c r="W6" s="13"/>
      <c r="X6" s="13"/>
      <c r="Y6" s="19"/>
      <c r="Z6" s="25"/>
      <c r="AA6" s="25"/>
      <c r="AB6" s="25"/>
      <c r="AC6" s="19"/>
      <c r="AD6" s="25"/>
      <c r="AE6" s="25"/>
      <c r="AF6" s="19"/>
      <c r="AG6" s="19"/>
      <c r="AH6" s="9"/>
      <c r="AI6" s="9"/>
      <c r="AJ6" s="9"/>
      <c r="AK6" s="9"/>
      <c r="AL6" s="9"/>
      <c r="AM6" s="9"/>
      <c r="AN6" s="9"/>
      <c r="AO6" s="9"/>
      <c r="AP6" s="9"/>
    </row>
    <row r="7" s="3" customFormat="1" ht="84" spans="1:42">
      <c r="A7" s="15">
        <v>1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62</v>
      </c>
      <c r="L7" s="15" t="s">
        <v>63</v>
      </c>
      <c r="M7" s="15" t="s">
        <v>63</v>
      </c>
      <c r="N7" s="15" t="s">
        <v>64</v>
      </c>
      <c r="O7" s="15" t="s">
        <v>65</v>
      </c>
      <c r="P7" s="15" t="s">
        <v>66</v>
      </c>
      <c r="Q7" s="15" t="s">
        <v>67</v>
      </c>
      <c r="R7" s="15">
        <v>95</v>
      </c>
      <c r="S7" s="15" t="s">
        <v>68</v>
      </c>
      <c r="T7" s="15" t="s">
        <v>68</v>
      </c>
      <c r="U7" s="15">
        <v>2022</v>
      </c>
      <c r="V7" s="15" t="s">
        <v>69</v>
      </c>
      <c r="W7" s="15">
        <v>2022.3</v>
      </c>
      <c r="X7" s="15">
        <v>2022.12</v>
      </c>
      <c r="Y7" s="15">
        <v>300</v>
      </c>
      <c r="Z7" s="15">
        <v>300</v>
      </c>
      <c r="AA7" s="15">
        <v>0</v>
      </c>
      <c r="AB7" s="15">
        <v>0</v>
      </c>
      <c r="AC7" s="15">
        <v>0</v>
      </c>
      <c r="AD7" s="15">
        <v>8000</v>
      </c>
      <c r="AE7" s="15">
        <v>260</v>
      </c>
      <c r="AF7" s="15" t="s">
        <v>70</v>
      </c>
      <c r="AG7" s="15" t="s">
        <v>70</v>
      </c>
      <c r="AH7" s="15" t="s">
        <v>70</v>
      </c>
      <c r="AI7" s="15" t="s">
        <v>69</v>
      </c>
      <c r="AJ7" s="15" t="s">
        <v>69</v>
      </c>
      <c r="AK7" s="15" t="s">
        <v>70</v>
      </c>
      <c r="AL7" s="15" t="s">
        <v>71</v>
      </c>
      <c r="AM7" s="15" t="s">
        <v>70</v>
      </c>
      <c r="AN7" s="15" t="s">
        <v>71</v>
      </c>
      <c r="AO7" s="15" t="s">
        <v>72</v>
      </c>
      <c r="AP7" s="15">
        <v>13436035698</v>
      </c>
    </row>
    <row r="8" s="3" customFormat="1" ht="84" spans="1:42">
      <c r="A8" s="15">
        <v>2</v>
      </c>
      <c r="B8" s="15" t="s">
        <v>73</v>
      </c>
      <c r="C8" s="15" t="s">
        <v>55</v>
      </c>
      <c r="D8" s="15" t="s">
        <v>56</v>
      </c>
      <c r="E8" s="15" t="s">
        <v>74</v>
      </c>
      <c r="F8" s="15" t="s">
        <v>75</v>
      </c>
      <c r="G8" s="15" t="s">
        <v>76</v>
      </c>
      <c r="H8" s="15" t="s">
        <v>77</v>
      </c>
      <c r="I8" s="15" t="s">
        <v>61</v>
      </c>
      <c r="J8" s="15" t="s">
        <v>74</v>
      </c>
      <c r="K8" s="15" t="s">
        <v>74</v>
      </c>
      <c r="L8" s="15" t="s">
        <v>63</v>
      </c>
      <c r="M8" s="15" t="s">
        <v>63</v>
      </c>
      <c r="N8" s="15" t="s">
        <v>64</v>
      </c>
      <c r="O8" s="15" t="s">
        <v>65</v>
      </c>
      <c r="P8" s="15" t="s">
        <v>78</v>
      </c>
      <c r="Q8" s="15" t="s">
        <v>67</v>
      </c>
      <c r="R8" s="15">
        <v>95</v>
      </c>
      <c r="S8" s="15" t="s">
        <v>68</v>
      </c>
      <c r="T8" s="15" t="s">
        <v>68</v>
      </c>
      <c r="U8" s="15">
        <v>2022</v>
      </c>
      <c r="V8" s="15" t="s">
        <v>69</v>
      </c>
      <c r="W8" s="15">
        <v>2022.3</v>
      </c>
      <c r="X8" s="15">
        <v>2022.12</v>
      </c>
      <c r="Y8" s="15">
        <v>200</v>
      </c>
      <c r="Z8" s="15">
        <v>200</v>
      </c>
      <c r="AA8" s="15">
        <v>0</v>
      </c>
      <c r="AB8" s="15">
        <v>0</v>
      </c>
      <c r="AC8" s="15">
        <v>0</v>
      </c>
      <c r="AD8" s="15">
        <v>3000</v>
      </c>
      <c r="AE8" s="15">
        <v>180</v>
      </c>
      <c r="AF8" s="15" t="s">
        <v>70</v>
      </c>
      <c r="AG8" s="15" t="s">
        <v>70</v>
      </c>
      <c r="AH8" s="15" t="s">
        <v>70</v>
      </c>
      <c r="AI8" s="15" t="s">
        <v>69</v>
      </c>
      <c r="AJ8" s="15" t="s">
        <v>69</v>
      </c>
      <c r="AK8" s="15" t="s">
        <v>70</v>
      </c>
      <c r="AL8" s="15" t="s">
        <v>71</v>
      </c>
      <c r="AM8" s="15" t="s">
        <v>70</v>
      </c>
      <c r="AN8" s="15" t="s">
        <v>71</v>
      </c>
      <c r="AO8" s="15" t="s">
        <v>72</v>
      </c>
      <c r="AP8" s="15">
        <v>13436035698</v>
      </c>
    </row>
    <row r="9" s="3" customFormat="1" ht="84" spans="1:42">
      <c r="A9" s="15">
        <v>3</v>
      </c>
      <c r="B9" s="15" t="s">
        <v>79</v>
      </c>
      <c r="C9" s="15" t="s">
        <v>55</v>
      </c>
      <c r="D9" s="15" t="s">
        <v>56</v>
      </c>
      <c r="E9" s="15" t="s">
        <v>80</v>
      </c>
      <c r="F9" s="15" t="s">
        <v>75</v>
      </c>
      <c r="G9" s="15" t="s">
        <v>81</v>
      </c>
      <c r="H9" s="15" t="s">
        <v>82</v>
      </c>
      <c r="I9" s="15" t="s">
        <v>61</v>
      </c>
      <c r="J9" s="15" t="s">
        <v>83</v>
      </c>
      <c r="K9" s="15" t="s">
        <v>80</v>
      </c>
      <c r="L9" s="15" t="s">
        <v>63</v>
      </c>
      <c r="M9" s="15" t="s">
        <v>63</v>
      </c>
      <c r="N9" s="15" t="s">
        <v>64</v>
      </c>
      <c r="O9" s="15" t="s">
        <v>65</v>
      </c>
      <c r="P9" s="15" t="s">
        <v>84</v>
      </c>
      <c r="Q9" s="15" t="s">
        <v>67</v>
      </c>
      <c r="R9" s="15">
        <v>95</v>
      </c>
      <c r="S9" s="15" t="s">
        <v>68</v>
      </c>
      <c r="T9" s="15" t="s">
        <v>68</v>
      </c>
      <c r="U9" s="15">
        <v>2022</v>
      </c>
      <c r="V9" s="15" t="s">
        <v>69</v>
      </c>
      <c r="W9" s="15">
        <v>2022.3</v>
      </c>
      <c r="X9" s="15">
        <v>2022.12</v>
      </c>
      <c r="Y9" s="15">
        <v>100</v>
      </c>
      <c r="Z9" s="15">
        <v>100</v>
      </c>
      <c r="AA9" s="15">
        <v>0</v>
      </c>
      <c r="AB9" s="15">
        <v>0</v>
      </c>
      <c r="AC9" s="15">
        <v>0</v>
      </c>
      <c r="AD9" s="15">
        <v>1000</v>
      </c>
      <c r="AE9" s="15">
        <v>80</v>
      </c>
      <c r="AF9" s="15" t="s">
        <v>70</v>
      </c>
      <c r="AG9" s="15" t="s">
        <v>70</v>
      </c>
      <c r="AH9" s="15" t="s">
        <v>70</v>
      </c>
      <c r="AI9" s="15" t="s">
        <v>69</v>
      </c>
      <c r="AJ9" s="15" t="s">
        <v>69</v>
      </c>
      <c r="AK9" s="15" t="s">
        <v>70</v>
      </c>
      <c r="AL9" s="15" t="s">
        <v>71</v>
      </c>
      <c r="AM9" s="15" t="s">
        <v>70</v>
      </c>
      <c r="AN9" s="15" t="s">
        <v>71</v>
      </c>
      <c r="AO9" s="15" t="s">
        <v>72</v>
      </c>
      <c r="AP9" s="15">
        <v>13436035698</v>
      </c>
    </row>
    <row r="10" s="3" customFormat="1" ht="84" spans="1:42">
      <c r="A10" s="15">
        <v>4</v>
      </c>
      <c r="B10" s="15" t="s">
        <v>85</v>
      </c>
      <c r="C10" s="15" t="s">
        <v>55</v>
      </c>
      <c r="D10" s="15" t="s">
        <v>56</v>
      </c>
      <c r="E10" s="15" t="s">
        <v>86</v>
      </c>
      <c r="F10" s="15" t="s">
        <v>87</v>
      </c>
      <c r="G10" s="15" t="s">
        <v>88</v>
      </c>
      <c r="H10" s="15" t="s">
        <v>77</v>
      </c>
      <c r="I10" s="15" t="s">
        <v>61</v>
      </c>
      <c r="J10" s="15" t="s">
        <v>89</v>
      </c>
      <c r="K10" s="15" t="s">
        <v>86</v>
      </c>
      <c r="L10" s="15" t="s">
        <v>63</v>
      </c>
      <c r="M10" s="15" t="s">
        <v>63</v>
      </c>
      <c r="N10" s="15" t="s">
        <v>64</v>
      </c>
      <c r="O10" s="15" t="s">
        <v>65</v>
      </c>
      <c r="P10" s="15" t="s">
        <v>78</v>
      </c>
      <c r="Q10" s="15" t="s">
        <v>67</v>
      </c>
      <c r="R10" s="15">
        <v>95</v>
      </c>
      <c r="S10" s="15" t="s">
        <v>68</v>
      </c>
      <c r="T10" s="15" t="s">
        <v>68</v>
      </c>
      <c r="U10" s="15">
        <v>2022</v>
      </c>
      <c r="V10" s="15" t="s">
        <v>69</v>
      </c>
      <c r="W10" s="15">
        <v>2022.3</v>
      </c>
      <c r="X10" s="15">
        <v>2022.12</v>
      </c>
      <c r="Y10" s="15">
        <v>382</v>
      </c>
      <c r="Z10" s="15">
        <v>382</v>
      </c>
      <c r="AA10" s="15">
        <v>0</v>
      </c>
      <c r="AB10" s="15">
        <v>0</v>
      </c>
      <c r="AC10" s="15">
        <v>0</v>
      </c>
      <c r="AD10" s="15">
        <v>3000</v>
      </c>
      <c r="AE10" s="15">
        <v>180</v>
      </c>
      <c r="AF10" s="15" t="s">
        <v>70</v>
      </c>
      <c r="AG10" s="15" t="s">
        <v>70</v>
      </c>
      <c r="AH10" s="15" t="s">
        <v>70</v>
      </c>
      <c r="AI10" s="15" t="s">
        <v>69</v>
      </c>
      <c r="AJ10" s="15" t="s">
        <v>69</v>
      </c>
      <c r="AK10" s="15" t="s">
        <v>70</v>
      </c>
      <c r="AL10" s="15" t="s">
        <v>71</v>
      </c>
      <c r="AM10" s="15" t="s">
        <v>70</v>
      </c>
      <c r="AN10" s="15" t="s">
        <v>71</v>
      </c>
      <c r="AO10" s="15" t="s">
        <v>72</v>
      </c>
      <c r="AP10" s="15">
        <v>13436035698</v>
      </c>
    </row>
    <row r="11" s="3" customFormat="1" ht="84" spans="1:42">
      <c r="A11" s="15">
        <v>5</v>
      </c>
      <c r="B11" s="15" t="s">
        <v>90</v>
      </c>
      <c r="C11" s="15" t="s">
        <v>55</v>
      </c>
      <c r="D11" s="15" t="s">
        <v>56</v>
      </c>
      <c r="E11" s="15" t="s">
        <v>91</v>
      </c>
      <c r="F11" s="15" t="s">
        <v>75</v>
      </c>
      <c r="G11" s="15" t="s">
        <v>92</v>
      </c>
      <c r="H11" s="15" t="s">
        <v>93</v>
      </c>
      <c r="I11" s="15" t="s">
        <v>61</v>
      </c>
      <c r="J11" s="15" t="s">
        <v>83</v>
      </c>
      <c r="K11" s="15" t="s">
        <v>91</v>
      </c>
      <c r="L11" s="15" t="s">
        <v>63</v>
      </c>
      <c r="M11" s="15" t="s">
        <v>63</v>
      </c>
      <c r="N11" s="15" t="s">
        <v>64</v>
      </c>
      <c r="O11" s="15" t="s">
        <v>65</v>
      </c>
      <c r="P11" s="15" t="s">
        <v>94</v>
      </c>
      <c r="Q11" s="15" t="s">
        <v>67</v>
      </c>
      <c r="R11" s="15">
        <v>95</v>
      </c>
      <c r="S11" s="15" t="s">
        <v>68</v>
      </c>
      <c r="T11" s="15" t="s">
        <v>68</v>
      </c>
      <c r="U11" s="15">
        <v>2022</v>
      </c>
      <c r="V11" s="15" t="s">
        <v>69</v>
      </c>
      <c r="W11" s="15">
        <v>2022.3</v>
      </c>
      <c r="X11" s="15">
        <v>2022.12</v>
      </c>
      <c r="Y11" s="15">
        <v>100</v>
      </c>
      <c r="Z11" s="15">
        <v>100</v>
      </c>
      <c r="AA11" s="15">
        <v>0</v>
      </c>
      <c r="AB11" s="15">
        <v>0</v>
      </c>
      <c r="AC11" s="15">
        <v>0</v>
      </c>
      <c r="AD11" s="15">
        <v>2500</v>
      </c>
      <c r="AE11" s="15">
        <v>115</v>
      </c>
      <c r="AF11" s="15" t="s">
        <v>70</v>
      </c>
      <c r="AG11" s="15" t="s">
        <v>70</v>
      </c>
      <c r="AH11" s="15" t="s">
        <v>70</v>
      </c>
      <c r="AI11" s="15" t="s">
        <v>69</v>
      </c>
      <c r="AJ11" s="15" t="s">
        <v>69</v>
      </c>
      <c r="AK11" s="15" t="s">
        <v>70</v>
      </c>
      <c r="AL11" s="15" t="s">
        <v>71</v>
      </c>
      <c r="AM11" s="15" t="s">
        <v>70</v>
      </c>
      <c r="AN11" s="15" t="s">
        <v>71</v>
      </c>
      <c r="AO11" s="15" t="s">
        <v>72</v>
      </c>
      <c r="AP11" s="15">
        <v>13436035698</v>
      </c>
    </row>
    <row r="12" s="3" customFormat="1" ht="84" spans="1:42">
      <c r="A12" s="15">
        <v>6</v>
      </c>
      <c r="B12" s="15" t="s">
        <v>95</v>
      </c>
      <c r="C12" s="15" t="s">
        <v>96</v>
      </c>
      <c r="D12" s="15" t="s">
        <v>56</v>
      </c>
      <c r="E12" s="15" t="s">
        <v>97</v>
      </c>
      <c r="F12" s="15" t="s">
        <v>98</v>
      </c>
      <c r="G12" s="15" t="s">
        <v>99</v>
      </c>
      <c r="H12" s="15" t="s">
        <v>100</v>
      </c>
      <c r="I12" s="15" t="s">
        <v>61</v>
      </c>
      <c r="J12" s="15" t="s">
        <v>83</v>
      </c>
      <c r="K12" s="15" t="s">
        <v>97</v>
      </c>
      <c r="L12" s="15" t="s">
        <v>63</v>
      </c>
      <c r="M12" s="15" t="s">
        <v>63</v>
      </c>
      <c r="N12" s="15" t="s">
        <v>64</v>
      </c>
      <c r="O12" s="15" t="s">
        <v>65</v>
      </c>
      <c r="P12" s="15" t="s">
        <v>101</v>
      </c>
      <c r="Q12" s="15" t="s">
        <v>67</v>
      </c>
      <c r="R12" s="15">
        <v>95</v>
      </c>
      <c r="S12" s="15" t="s">
        <v>68</v>
      </c>
      <c r="T12" s="15" t="s">
        <v>68</v>
      </c>
      <c r="U12" s="15">
        <v>2022</v>
      </c>
      <c r="V12" s="15" t="s">
        <v>69</v>
      </c>
      <c r="W12" s="15">
        <v>2022.3</v>
      </c>
      <c r="X12" s="15">
        <v>2022.12</v>
      </c>
      <c r="Y12" s="15">
        <v>100</v>
      </c>
      <c r="Z12" s="15">
        <v>100</v>
      </c>
      <c r="AA12" s="15">
        <v>0</v>
      </c>
      <c r="AB12" s="15">
        <v>0</v>
      </c>
      <c r="AC12" s="15">
        <v>0</v>
      </c>
      <c r="AD12" s="15">
        <v>1500</v>
      </c>
      <c r="AE12" s="15">
        <v>100</v>
      </c>
      <c r="AF12" s="15" t="s">
        <v>70</v>
      </c>
      <c r="AG12" s="15" t="s">
        <v>70</v>
      </c>
      <c r="AH12" s="15" t="s">
        <v>70</v>
      </c>
      <c r="AI12" s="15" t="s">
        <v>69</v>
      </c>
      <c r="AJ12" s="15" t="s">
        <v>69</v>
      </c>
      <c r="AK12" s="15" t="s">
        <v>70</v>
      </c>
      <c r="AL12" s="15" t="s">
        <v>71</v>
      </c>
      <c r="AM12" s="15" t="s">
        <v>69</v>
      </c>
      <c r="AN12" s="15" t="s">
        <v>71</v>
      </c>
      <c r="AO12" s="15" t="s">
        <v>72</v>
      </c>
      <c r="AP12" s="15">
        <v>13436035698</v>
      </c>
    </row>
    <row r="13" s="3" customFormat="1" ht="252" spans="1:42">
      <c r="A13" s="15">
        <v>7</v>
      </c>
      <c r="B13" s="15" t="s">
        <v>102</v>
      </c>
      <c r="C13" s="15" t="s">
        <v>96</v>
      </c>
      <c r="D13" s="15" t="s">
        <v>103</v>
      </c>
      <c r="E13" s="15" t="s">
        <v>104</v>
      </c>
      <c r="F13" s="15" t="s">
        <v>87</v>
      </c>
      <c r="G13" s="15" t="s">
        <v>105</v>
      </c>
      <c r="H13" s="15" t="s">
        <v>106</v>
      </c>
      <c r="I13" s="15" t="s">
        <v>107</v>
      </c>
      <c r="J13" s="15" t="s">
        <v>108</v>
      </c>
      <c r="K13" s="15" t="s">
        <v>109</v>
      </c>
      <c r="L13" s="15" t="s">
        <v>63</v>
      </c>
      <c r="M13" s="15" t="s">
        <v>63</v>
      </c>
      <c r="N13" s="15" t="s">
        <v>64</v>
      </c>
      <c r="O13" s="15" t="s">
        <v>110</v>
      </c>
      <c r="P13" s="15" t="s">
        <v>111</v>
      </c>
      <c r="Q13" s="15" t="s">
        <v>112</v>
      </c>
      <c r="R13" s="15" t="s">
        <v>113</v>
      </c>
      <c r="S13" s="15" t="s">
        <v>68</v>
      </c>
      <c r="T13" s="15" t="s">
        <v>114</v>
      </c>
      <c r="U13" s="15" t="s">
        <v>115</v>
      </c>
      <c r="V13" s="15" t="s">
        <v>116</v>
      </c>
      <c r="W13" s="15">
        <v>2021.6</v>
      </c>
      <c r="X13" s="15">
        <v>2021.8</v>
      </c>
      <c r="Y13" s="15">
        <v>193.42</v>
      </c>
      <c r="Z13" s="15">
        <v>193</v>
      </c>
      <c r="AA13" s="15">
        <v>0</v>
      </c>
      <c r="AB13" s="15">
        <v>0</v>
      </c>
      <c r="AC13" s="15">
        <v>0</v>
      </c>
      <c r="AD13" s="15" t="s">
        <v>117</v>
      </c>
      <c r="AE13" s="15">
        <v>30</v>
      </c>
      <c r="AF13" s="15" t="s">
        <v>70</v>
      </c>
      <c r="AG13" s="15" t="s">
        <v>70</v>
      </c>
      <c r="AH13" s="15" t="s">
        <v>70</v>
      </c>
      <c r="AI13" s="15" t="s">
        <v>69</v>
      </c>
      <c r="AJ13" s="15" t="s">
        <v>70</v>
      </c>
      <c r="AK13" s="26" t="s">
        <v>70</v>
      </c>
      <c r="AL13" s="15" t="s">
        <v>71</v>
      </c>
      <c r="AM13" s="27" t="s">
        <v>70</v>
      </c>
      <c r="AN13" s="15" t="s">
        <v>71</v>
      </c>
      <c r="AO13" s="27" t="s">
        <v>118</v>
      </c>
      <c r="AP13" s="28" t="s">
        <v>119</v>
      </c>
    </row>
    <row r="14" s="3" customFormat="1" ht="180" spans="1:42">
      <c r="A14" s="15">
        <v>8</v>
      </c>
      <c r="B14" s="15" t="s">
        <v>120</v>
      </c>
      <c r="C14" s="15" t="s">
        <v>96</v>
      </c>
      <c r="D14" s="15" t="s">
        <v>103</v>
      </c>
      <c r="E14" s="15" t="s">
        <v>121</v>
      </c>
      <c r="F14" s="15" t="s">
        <v>87</v>
      </c>
      <c r="G14" s="15" t="s">
        <v>122</v>
      </c>
      <c r="H14" s="15" t="s">
        <v>106</v>
      </c>
      <c r="I14" s="15" t="s">
        <v>123</v>
      </c>
      <c r="J14" s="15" t="s">
        <v>121</v>
      </c>
      <c r="K14" s="15" t="s">
        <v>124</v>
      </c>
      <c r="L14" s="15" t="s">
        <v>63</v>
      </c>
      <c r="M14" s="15" t="s">
        <v>63</v>
      </c>
      <c r="N14" s="15" t="s">
        <v>64</v>
      </c>
      <c r="O14" s="15" t="s">
        <v>110</v>
      </c>
      <c r="P14" s="15" t="s">
        <v>111</v>
      </c>
      <c r="Q14" s="15" t="s">
        <v>112</v>
      </c>
      <c r="R14" s="15" t="s">
        <v>113</v>
      </c>
      <c r="S14" s="15" t="s">
        <v>68</v>
      </c>
      <c r="T14" s="15" t="s">
        <v>125</v>
      </c>
      <c r="U14" s="15" t="s">
        <v>115</v>
      </c>
      <c r="V14" s="15" t="s">
        <v>116</v>
      </c>
      <c r="W14" s="15">
        <v>2021.6</v>
      </c>
      <c r="X14" s="15">
        <v>2021.8</v>
      </c>
      <c r="Y14" s="15">
        <v>183.63</v>
      </c>
      <c r="Z14" s="15">
        <v>184</v>
      </c>
      <c r="AA14" s="15">
        <v>0</v>
      </c>
      <c r="AB14" s="15">
        <v>0</v>
      </c>
      <c r="AC14" s="15">
        <v>0</v>
      </c>
      <c r="AD14" s="15" t="s">
        <v>126</v>
      </c>
      <c r="AE14" s="15">
        <v>120</v>
      </c>
      <c r="AF14" s="15" t="s">
        <v>70</v>
      </c>
      <c r="AG14" s="15" t="s">
        <v>70</v>
      </c>
      <c r="AH14" s="15" t="s">
        <v>70</v>
      </c>
      <c r="AI14" s="15" t="s">
        <v>69</v>
      </c>
      <c r="AJ14" s="15" t="s">
        <v>70</v>
      </c>
      <c r="AK14" s="26" t="s">
        <v>70</v>
      </c>
      <c r="AL14" s="15" t="s">
        <v>71</v>
      </c>
      <c r="AM14" s="27" t="s">
        <v>70</v>
      </c>
      <c r="AN14" s="15" t="s">
        <v>71</v>
      </c>
      <c r="AO14" s="27" t="s">
        <v>127</v>
      </c>
      <c r="AP14" s="28">
        <v>13452048943</v>
      </c>
    </row>
    <row r="15" s="3" customFormat="1" ht="15.75" spans="1:42">
      <c r="A15" s="15" t="s">
        <v>128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>
        <f>SUM(Y7:Y14)</f>
        <v>1559.05</v>
      </c>
      <c r="Z15" s="15">
        <f>SUM(Z7:Z14)</f>
        <v>1559</v>
      </c>
      <c r="AA15" s="15">
        <f>SUM(AA7:AA14)</f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0:40">
      <c r="J16" s="16"/>
      <c r="K16" s="16"/>
      <c r="L16" s="16"/>
      <c r="M16" s="16"/>
      <c r="N16" s="16"/>
      <c r="O16" s="16"/>
      <c r="P16" s="16"/>
      <c r="Q16" s="16"/>
      <c r="R16" s="16"/>
      <c r="AF16" s="16"/>
      <c r="AG16" s="16"/>
      <c r="AI16" s="16"/>
      <c r="AJ16" s="16"/>
      <c r="AK16" s="16"/>
      <c r="AL16" s="16"/>
      <c r="AM16" s="16"/>
      <c r="AN16" s="16"/>
    </row>
  </sheetData>
  <mergeCells count="56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15:X15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dataValidations count="3">
    <dataValidation type="list" allowBlank="1" showInputMessage="1" showErrorMessage="1" sqref="AF7:AK7 AM7 AF8:AK8 AM8 AF9:AK9 AM9 AF10:AK10 AM10 AF11:AK11 AM11 AF12:AK12 AM12 AF15:AK15 AM15">
      <formula1>"是,否"</formula1>
    </dataValidation>
    <dataValidation type="list" allowBlank="1" showInputMessage="1" showErrorMessage="1" sqref="C9 C10 C11 C12 C15 C7:C8">
      <formula1>项目类型</formula1>
    </dataValidation>
    <dataValidation type="list" allowBlank="1" showInputMessage="1" showErrorMessage="1" sqref="D9 D10 D11 D12 D15 D7:D8">
      <formula1>INDIRECT(C7)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8" scale="7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5" sqref="I5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4</v>
      </c>
      <c r="B1" s="1" t="s">
        <v>129</v>
      </c>
      <c r="C1" s="1" t="s">
        <v>130</v>
      </c>
      <c r="D1" s="1" t="s">
        <v>131</v>
      </c>
      <c r="E1" s="1" t="s">
        <v>132</v>
      </c>
      <c r="F1" s="1" t="s">
        <v>133</v>
      </c>
      <c r="G1" s="1" t="s">
        <v>134</v>
      </c>
      <c r="H1" s="1" t="s">
        <v>135</v>
      </c>
      <c r="I1" s="1" t="s">
        <v>136</v>
      </c>
      <c r="J1" s="1" t="s">
        <v>55</v>
      </c>
      <c r="K1" s="1" t="s">
        <v>137</v>
      </c>
      <c r="L1" s="1" t="s">
        <v>96</v>
      </c>
      <c r="M1" s="1" t="s">
        <v>138</v>
      </c>
      <c r="N1" s="1" t="s">
        <v>139</v>
      </c>
    </row>
    <row r="2" ht="57" spans="1:14">
      <c r="A2" s="2" t="s">
        <v>5</v>
      </c>
      <c r="B2" s="1" t="s">
        <v>140</v>
      </c>
      <c r="C2" s="1" t="s">
        <v>141</v>
      </c>
      <c r="D2" s="1" t="s">
        <v>142</v>
      </c>
      <c r="E2" s="1" t="s">
        <v>132</v>
      </c>
      <c r="F2" s="1" t="s">
        <v>143</v>
      </c>
      <c r="G2" s="1" t="s">
        <v>144</v>
      </c>
      <c r="H2" s="2" t="s">
        <v>135</v>
      </c>
      <c r="I2" s="1" t="s">
        <v>145</v>
      </c>
      <c r="J2" s="1" t="s">
        <v>146</v>
      </c>
      <c r="K2" s="1" t="s">
        <v>147</v>
      </c>
      <c r="L2" s="1" t="s">
        <v>148</v>
      </c>
      <c r="M2" s="1" t="s">
        <v>149</v>
      </c>
      <c r="N2" s="1" t="s">
        <v>139</v>
      </c>
    </row>
    <row r="3" ht="71.25" spans="2:13">
      <c r="B3" s="1" t="s">
        <v>150</v>
      </c>
      <c r="C3" s="1" t="s">
        <v>151</v>
      </c>
      <c r="D3" s="1" t="s">
        <v>152</v>
      </c>
      <c r="F3" s="1" t="s">
        <v>153</v>
      </c>
      <c r="G3" s="1" t="s">
        <v>154</v>
      </c>
      <c r="I3" s="1" t="s">
        <v>155</v>
      </c>
      <c r="J3" s="1" t="s">
        <v>56</v>
      </c>
      <c r="K3" s="1" t="s">
        <v>156</v>
      </c>
      <c r="L3" s="1" t="s">
        <v>157</v>
      </c>
      <c r="M3" s="1" t="s">
        <v>158</v>
      </c>
    </row>
    <row r="4" ht="57" spans="2:13">
      <c r="B4" s="1" t="s">
        <v>159</v>
      </c>
      <c r="C4" s="1" t="s">
        <v>160</v>
      </c>
      <c r="F4" s="1" t="s">
        <v>161</v>
      </c>
      <c r="G4" s="1" t="s">
        <v>162</v>
      </c>
      <c r="I4" s="1" t="s">
        <v>163</v>
      </c>
      <c r="J4" s="1" t="s">
        <v>164</v>
      </c>
      <c r="K4" s="1" t="s">
        <v>165</v>
      </c>
      <c r="L4" s="1" t="s">
        <v>166</v>
      </c>
      <c r="M4" s="1" t="s">
        <v>167</v>
      </c>
    </row>
    <row r="5" ht="42.75" spans="2:13">
      <c r="B5" s="1" t="s">
        <v>168</v>
      </c>
      <c r="C5" s="1" t="s">
        <v>169</v>
      </c>
      <c r="F5" s="1" t="s">
        <v>170</v>
      </c>
      <c r="G5" s="1" t="s">
        <v>171</v>
      </c>
      <c r="I5" s="1" t="s">
        <v>172</v>
      </c>
      <c r="K5" s="1" t="s">
        <v>173</v>
      </c>
      <c r="L5" s="1" t="s">
        <v>174</v>
      </c>
      <c r="M5" s="1" t="s">
        <v>175</v>
      </c>
    </row>
    <row r="6" ht="28.5" spans="2:12">
      <c r="B6" s="1" t="s">
        <v>176</v>
      </c>
      <c r="G6" s="1" t="s">
        <v>177</v>
      </c>
      <c r="I6" s="1" t="s">
        <v>176</v>
      </c>
      <c r="K6" s="1" t="s">
        <v>178</v>
      </c>
      <c r="L6" s="1" t="s">
        <v>179</v>
      </c>
    </row>
    <row r="7" ht="42.75" spans="7:12">
      <c r="G7" s="1" t="s">
        <v>180</v>
      </c>
      <c r="L7" s="1" t="s">
        <v>176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WPS_1561607299</cp:lastModifiedBy>
  <dcterms:created xsi:type="dcterms:W3CDTF">2019-07-15T01:46:00Z</dcterms:created>
  <cp:lastPrinted>2021-06-29T08:16:00Z</cp:lastPrinted>
  <dcterms:modified xsi:type="dcterms:W3CDTF">2021-10-28T08:46:50Z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B6541DA1206746EAA6F4C7D24DC83446</vt:lpwstr>
  </property>
</Properties>
</file>