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activeTab="13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11.项目绩效目标表" sheetId="12" r:id="rId12"/>
    <sheet name="12.项目绩效目标表" sheetId="13" r:id="rId13"/>
    <sheet name="13.项目绩效目标表" sheetId="14" r:id="rId14"/>
  </sheets>
  <calcPr calcId="144525"/>
</workbook>
</file>

<file path=xl/calcChain.xml><?xml version="1.0" encoding="utf-8"?>
<calcChain xmlns="http://schemas.openxmlformats.org/spreadsheetml/2006/main">
  <c r="E15" i="3" l="1"/>
  <c r="E13" i="3"/>
  <c r="E12" i="3"/>
  <c r="E8" i="3"/>
</calcChain>
</file>

<file path=xl/sharedStrings.xml><?xml version="1.0" encoding="utf-8"?>
<sst xmlns="http://schemas.openxmlformats.org/spreadsheetml/2006/main" count="623" uniqueCount="326">
  <si>
    <t>2023年部门预算审议表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</si>
  <si>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</si>
  <si>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</si>
  <si>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</si>
  <si>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</si>
  <si>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</si>
  <si>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</si>
  <si>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</si>
  <si>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</si>
  <si>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</si>
  <si>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</si>
  <si>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</si>
  <si>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</si>
  <si>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</si>
  <si>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</si>
  <si>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</si>
  <si>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</si>
  <si>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</si>
  <si>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</si>
  <si>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</si>
  <si>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</si>
  <si>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</si>
  <si>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</si>
  <si>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</si>
  <si>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</si>
  <si>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</si>
  <si>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</si>
  <si>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</si>
  <si>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</si>
  <si>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</si>
  <si>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</si>
  <si>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</si>
  <si>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</si>
  <si>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</si>
  <si>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</si>
  <si>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</si>
  <si>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</si>
  <si>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</si>
  <si>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</si>
  <si>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</si>
  <si>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</si>
  <si>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</si>
  <si>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</si>
  <si>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family val="4"/>
        <charset val="134"/>
      </rPr>
      <t> 20136</t>
    </r>
  </si>
  <si>
    <r>
      <rPr>
        <sz val="10"/>
        <color rgb="FF000000"/>
        <rFont val="方正仿宋_GBK"/>
        <family val="4"/>
        <charset val="134"/>
      </rPr>
      <t> 其他共产党事务支出</t>
    </r>
  </si>
  <si>
    <r>
      <rPr>
        <sz val="10"/>
        <color rgb="FF000000"/>
        <rFont val="方正仿宋_GBK"/>
        <family val="4"/>
        <charset val="134"/>
      </rPr>
      <t>  2013699</t>
    </r>
  </si>
  <si>
    <r>
      <rPr>
        <sz val="10"/>
        <color rgb="FF000000"/>
        <rFont val="方正仿宋_GBK"/>
        <family val="4"/>
        <charset val="134"/>
      </rPr>
      <t>  其他共产党事务支出</t>
    </r>
  </si>
  <si>
    <t>205</t>
  </si>
  <si>
    <r>
      <rPr>
        <sz val="10"/>
        <color rgb="FF000000"/>
        <rFont val="方正仿宋_GBK"/>
        <family val="4"/>
        <charset val="134"/>
      </rPr>
      <t> 20502</t>
    </r>
  </si>
  <si>
    <r>
      <rPr>
        <sz val="10"/>
        <color rgb="FF000000"/>
        <rFont val="方正仿宋_GBK"/>
        <family val="4"/>
        <charset val="134"/>
      </rPr>
      <t> 普通教育</t>
    </r>
  </si>
  <si>
    <r>
      <rPr>
        <sz val="10"/>
        <color rgb="FF000000"/>
        <rFont val="方正仿宋_GBK"/>
        <family val="4"/>
        <charset val="134"/>
      </rPr>
      <t>  2050201</t>
    </r>
  </si>
  <si>
    <r>
      <rPr>
        <sz val="10"/>
        <color rgb="FF000000"/>
        <rFont val="方正仿宋_GBK"/>
        <family val="4"/>
        <charset val="134"/>
      </rPr>
      <t>  学前教育</t>
    </r>
  </si>
  <si>
    <r>
      <rPr>
        <sz val="10"/>
        <color rgb="FF000000"/>
        <rFont val="方正仿宋_GBK"/>
        <family val="4"/>
        <charset val="134"/>
      </rPr>
      <t>  2050202</t>
    </r>
  </si>
  <si>
    <r>
      <rPr>
        <sz val="10"/>
        <color rgb="FF000000"/>
        <rFont val="方正仿宋_GBK"/>
        <family val="4"/>
        <charset val="134"/>
      </rPr>
      <t>  小学教育</t>
    </r>
  </si>
  <si>
    <t>208</t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</si>
  <si>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</si>
  <si>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</si>
  <si>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</si>
  <si>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</si>
  <si>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</si>
  <si>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</si>
  <si>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</si>
  <si>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</si>
  <si>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t>210</t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</si>
  <si>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</si>
  <si>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</si>
  <si>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</si>
  <si>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</si>
  <si>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t>221</t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</si>
  <si>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</si>
  <si>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</si>
  <si>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</si>
  <si>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</si>
  <si>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</si>
  <si>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</si>
  <si>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</si>
  <si>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</si>
  <si>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</si>
  <si>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</si>
  <si>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</si>
  <si>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</si>
  <si>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</si>
  <si>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</si>
  <si>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</si>
  <si>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</si>
  <si>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</si>
  <si>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</si>
  <si>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</si>
  <si>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</si>
  <si>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</si>
  <si>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</si>
  <si>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</si>
  <si>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</si>
  <si>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</si>
  <si>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</si>
  <si>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</si>
  <si>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</si>
  <si>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</si>
  <si>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</si>
  <si>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</si>
  <si>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</si>
  <si>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</si>
  <si>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</si>
  <si>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30202</t>
    </r>
  </si>
  <si>
    <r>
      <rPr>
        <sz val="10"/>
        <color rgb="FF000000"/>
        <rFont val="方正仿宋_GBK"/>
        <family val="4"/>
        <charset val="134"/>
      </rPr>
      <t> 印刷费</t>
    </r>
  </si>
  <si>
    <r>
      <rPr>
        <sz val="10"/>
        <color rgb="FF000000"/>
        <rFont val="方正仿宋_GBK"/>
        <family val="4"/>
        <charset val="134"/>
      </rPr>
      <t> 30203</t>
    </r>
  </si>
  <si>
    <r>
      <rPr>
        <sz val="10"/>
        <color rgb="FF000000"/>
        <rFont val="方正仿宋_GBK"/>
        <family val="4"/>
        <charset val="134"/>
      </rPr>
      <t> 咨询费</t>
    </r>
  </si>
  <si>
    <r>
      <rPr>
        <sz val="10"/>
        <color rgb="FF000000"/>
        <rFont val="方正仿宋_GBK"/>
        <family val="4"/>
        <charset val="134"/>
      </rPr>
      <t> 30204</t>
    </r>
  </si>
  <si>
    <r>
      <rPr>
        <sz val="10"/>
        <color rgb="FF000000"/>
        <rFont val="方正仿宋_GBK"/>
        <family val="4"/>
        <charset val="134"/>
      </rPr>
      <t> 手续费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</si>
  <si>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</si>
  <si>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</si>
  <si>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</si>
  <si>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</si>
  <si>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</si>
  <si>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</si>
  <si>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</si>
  <si>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</si>
  <si>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30213</t>
    </r>
  </si>
  <si>
    <r>
      <rPr>
        <sz val="10"/>
        <color rgb="FF000000"/>
        <rFont val="方正仿宋_GBK"/>
        <family val="4"/>
        <charset val="134"/>
      </rPr>
      <t> 维修（护）费</t>
    </r>
  </si>
  <si>
    <r>
      <rPr>
        <sz val="10"/>
        <color rgb="FF000000"/>
        <rFont val="方正仿宋_GBK"/>
        <family val="4"/>
        <charset val="134"/>
      </rPr>
      <t> 30215</t>
    </r>
  </si>
  <si>
    <r>
      <rPr>
        <sz val="10"/>
        <color rgb="FF000000"/>
        <rFont val="方正仿宋_GBK"/>
        <family val="4"/>
        <charset val="134"/>
      </rPr>
      <t> 会议费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</si>
  <si>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</si>
  <si>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</si>
  <si>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</si>
  <si>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</si>
  <si>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30224</t>
    </r>
  </si>
  <si>
    <r>
      <rPr>
        <sz val="10"/>
        <color rgb="FF000000"/>
        <rFont val="方正仿宋_GBK"/>
        <family val="4"/>
        <charset val="134"/>
      </rPr>
      <t> 被装购置费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</si>
  <si>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</si>
  <si>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</si>
  <si>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</si>
  <si>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</si>
  <si>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</si>
  <si>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</si>
  <si>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</si>
  <si>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</si>
  <si>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</si>
  <si>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</si>
  <si>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</si>
  <si>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</si>
  <si>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30399</t>
    </r>
  </si>
  <si>
    <r>
      <rPr>
        <sz val="10"/>
        <color rgb="FF000000"/>
        <rFont val="方正仿宋_GBK"/>
        <family val="4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</si>
  <si>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</si>
  <si>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</si>
  <si>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</si>
  <si>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</si>
  <si>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</si>
  <si>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</si>
  <si>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</si>
  <si>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</si>
  <si>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</si>
  <si>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</si>
  <si>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</si>
  <si>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</si>
  <si>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</si>
  <si>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</si>
  <si>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</si>
  <si>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</si>
  <si>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</si>
  <si>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</si>
  <si>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</si>
  <si>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</si>
  <si>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</si>
  <si>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</si>
  <si>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</si>
  <si>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</si>
  <si>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</si>
  <si>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</si>
  <si>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</si>
  <si>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</si>
  <si>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</si>
  <si>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</si>
  <si>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</si>
  <si>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</si>
  <si>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</si>
  <si>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</si>
  <si>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family val="4"/>
        <charset val="134"/>
      </rPr>
      <t> 20136</t>
    </r>
  </si>
  <si>
    <r>
      <rPr>
        <sz val="9"/>
        <color rgb="FF000000"/>
        <rFont val="方正仿宋_GBK"/>
        <family val="4"/>
        <charset val="134"/>
      </rPr>
      <t> 其他共产党事务支出</t>
    </r>
  </si>
  <si>
    <r>
      <rPr>
        <sz val="9"/>
        <color rgb="FF000000"/>
        <rFont val="方正仿宋_GBK"/>
        <family val="4"/>
        <charset val="134"/>
      </rPr>
      <t>  2013699</t>
    </r>
  </si>
  <si>
    <r>
      <rPr>
        <sz val="9"/>
        <color rgb="FF000000"/>
        <rFont val="方正仿宋_GBK"/>
        <family val="4"/>
        <charset val="134"/>
      </rPr>
      <t>  其他共产党事务支出</t>
    </r>
  </si>
  <si>
    <r>
      <rPr>
        <sz val="9"/>
        <color rgb="FF000000"/>
        <rFont val="方正仿宋_GBK"/>
        <family val="4"/>
        <charset val="134"/>
      </rPr>
      <t> 20502</t>
    </r>
  </si>
  <si>
    <r>
      <rPr>
        <sz val="9"/>
        <color rgb="FF000000"/>
        <rFont val="方正仿宋_GBK"/>
        <family val="4"/>
        <charset val="134"/>
      </rPr>
      <t> 普通教育</t>
    </r>
  </si>
  <si>
    <r>
      <rPr>
        <sz val="9"/>
        <color rgb="FF000000"/>
        <rFont val="方正仿宋_GBK"/>
        <family val="4"/>
        <charset val="134"/>
      </rPr>
      <t>  2050201</t>
    </r>
  </si>
  <si>
    <r>
      <rPr>
        <sz val="9"/>
        <color rgb="FF000000"/>
        <rFont val="方正仿宋_GBK"/>
        <family val="4"/>
        <charset val="134"/>
      </rPr>
      <t>  学前教育</t>
    </r>
  </si>
  <si>
    <r>
      <rPr>
        <sz val="9"/>
        <color rgb="FF000000"/>
        <rFont val="方正仿宋_GBK"/>
        <family val="4"/>
        <charset val="134"/>
      </rPr>
      <t>  2050202</t>
    </r>
  </si>
  <si>
    <r>
      <rPr>
        <sz val="9"/>
        <color rgb="FF000000"/>
        <rFont val="方正仿宋_GBK"/>
        <family val="4"/>
        <charset val="134"/>
      </rPr>
      <t>  小学教育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</si>
  <si>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</si>
  <si>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</si>
  <si>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</si>
  <si>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</si>
  <si>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</si>
  <si>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</si>
  <si>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</si>
  <si>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</si>
  <si>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</si>
  <si>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</si>
  <si>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</si>
  <si>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</si>
  <si>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</si>
  <si>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</si>
  <si>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</si>
  <si>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</si>
  <si>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</si>
  <si>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</si>
  <si>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</si>
  <si>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</si>
  <si>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family val="4"/>
        <charset val="134"/>
      </rPr>
      <t> 20136</t>
    </r>
  </si>
  <si>
    <r>
      <rPr>
        <sz val="12"/>
        <color rgb="FF000000"/>
        <rFont val="方正仿宋_GBK"/>
        <family val="4"/>
        <charset val="134"/>
      </rPr>
      <t> 其他共产党事务支出</t>
    </r>
  </si>
  <si>
    <r>
      <rPr>
        <sz val="12"/>
        <color rgb="FF000000"/>
        <rFont val="方正仿宋_GBK"/>
        <family val="4"/>
        <charset val="134"/>
      </rPr>
      <t>  2013699</t>
    </r>
  </si>
  <si>
    <r>
      <rPr>
        <sz val="12"/>
        <color rgb="FF000000"/>
        <rFont val="方正仿宋_GBK"/>
        <family val="4"/>
        <charset val="134"/>
      </rPr>
      <t>  其他共产党事务支出</t>
    </r>
  </si>
  <si>
    <r>
      <rPr>
        <sz val="12"/>
        <color rgb="FF000000"/>
        <rFont val="方正仿宋_GBK"/>
        <family val="4"/>
        <charset val="134"/>
      </rPr>
      <t> 20502</t>
    </r>
  </si>
  <si>
    <r>
      <rPr>
        <sz val="12"/>
        <color rgb="FF000000"/>
        <rFont val="方正仿宋_GBK"/>
        <family val="4"/>
        <charset val="134"/>
      </rPr>
      <t> 普通教育</t>
    </r>
  </si>
  <si>
    <r>
      <rPr>
        <sz val="12"/>
        <color rgb="FF000000"/>
        <rFont val="方正仿宋_GBK"/>
        <family val="4"/>
        <charset val="134"/>
      </rPr>
      <t>  2050201</t>
    </r>
  </si>
  <si>
    <r>
      <rPr>
        <sz val="12"/>
        <color rgb="FF000000"/>
        <rFont val="方正仿宋_GBK"/>
        <family val="4"/>
        <charset val="134"/>
      </rPr>
      <t>  学前教育</t>
    </r>
  </si>
  <si>
    <r>
      <rPr>
        <sz val="12"/>
        <color rgb="FF000000"/>
        <rFont val="方正仿宋_GBK"/>
        <family val="4"/>
        <charset val="134"/>
      </rPr>
      <t>  2050202</t>
    </r>
  </si>
  <si>
    <r>
      <rPr>
        <sz val="12"/>
        <color rgb="FF000000"/>
        <rFont val="方正仿宋_GBK"/>
        <family val="4"/>
        <charset val="134"/>
      </rPr>
      <t>  小学教育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</si>
  <si>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</si>
  <si>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</si>
  <si>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</si>
  <si>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</si>
  <si>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</si>
  <si>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</si>
  <si>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</si>
  <si>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</si>
  <si>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</si>
  <si>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</si>
  <si>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</si>
  <si>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</si>
  <si>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</si>
  <si>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</si>
  <si>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</si>
  <si>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</si>
  <si>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</si>
  <si>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</si>
  <si>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</si>
  <si>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</si>
  <si>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</si>
  <si>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</si>
  <si>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城口县周溪乡中心小学</t>
  </si>
  <si>
    <t>部门支出预算数</t>
  </si>
  <si>
    <t>当年整体绩效目标</t>
  </si>
  <si>
    <t xml:space="preserve">    城口县周溪乡中心小学是经城口县编制委员会批准成立，属城口县教育委员会领导下的一所农村小学。实施学前教育、小学义务教育，小学教育教学是学校的主要工作职能。2023年财政预算1001.49万元，主要用于保障教职工工资福利待遇及社会保险缴费，学校日常运转等。</t>
  </si>
  <si>
    <t>绩效指标</t>
  </si>
  <si>
    <t>指标</t>
  </si>
  <si>
    <t>指标权重</t>
  </si>
  <si>
    <t>计量单位</t>
  </si>
  <si>
    <t>指标性质</t>
  </si>
  <si>
    <t>指标值</t>
  </si>
  <si>
    <t>——</t>
  </si>
  <si>
    <t>公用经费控制率</t>
  </si>
  <si>
    <t>公用经费控制率=(实际支出公用经费总额/预算安排公用经费总额)*100%</t>
  </si>
  <si>
    <t>%</t>
  </si>
  <si>
    <t>≤100%</t>
  </si>
  <si>
    <t>一般性支出压减率</t>
  </si>
  <si>
    <t>一般性支出压减率=（本年一般性支出决算数-上年决算数）/上年决算数*100%</t>
  </si>
  <si>
    <t>≤0%</t>
  </si>
  <si>
    <t>三公经费变动率</t>
  </si>
  <si>
    <t>三公经费变动率=（本年三公经费决算数-上年三公经费决算数）/上年三公经费决算*100%</t>
  </si>
  <si>
    <t>基本支出预算控制率</t>
  </si>
  <si>
    <t xml:space="preserve"> 基本支出预算控制率=（预算调整数/年初预算数）*100%</t>
  </si>
  <si>
    <t>≤150%</t>
  </si>
  <si>
    <t>结转结余率</t>
  </si>
  <si>
    <t xml:space="preserve">  结转结余率=（结转结余总额/支出决算数）*100%</t>
  </si>
  <si>
    <t>≤9%</t>
  </si>
  <si>
    <t>预算执行序时进度</t>
  </si>
  <si>
    <t xml:space="preserve">  每月预算执行序时进度=当月累计支出数/当月预算指标数*100%</t>
  </si>
  <si>
    <t>≥月份/12</t>
  </si>
  <si>
    <t>往来账款变动率</t>
  </si>
  <si>
    <t>三公经费变动率=（本年决算数-上年决算数）/上年决算数*100%</t>
  </si>
  <si>
    <t>营养改善计划食品安全达标率</t>
  </si>
  <si>
    <t>≧100</t>
  </si>
  <si>
    <t>免费教科书补助受益学生数</t>
  </si>
  <si>
    <t>学前教育普惠率</t>
  </si>
  <si>
    <t>服务对象满意度</t>
  </si>
  <si>
    <t>学生家长满意度</t>
  </si>
  <si>
    <r>
      <rPr>
        <sz val="11"/>
        <color theme="1"/>
        <rFont val="宋体"/>
        <family val="3"/>
        <charset val="134"/>
        <scheme val="minor"/>
      </rPr>
      <t>≥9</t>
    </r>
    <r>
      <rPr>
        <sz val="11"/>
        <color theme="1"/>
        <rFont val="宋体"/>
        <family val="3"/>
        <charset val="134"/>
        <scheme val="minor"/>
      </rPr>
      <t>8%</t>
    </r>
  </si>
  <si>
    <t>联系人：</t>
  </si>
  <si>
    <t>联系电话：</t>
  </si>
  <si>
    <t>表十一：</t>
  </si>
  <si>
    <t>城口县2022年项目绩效目标表</t>
  </si>
  <si>
    <t>项目单位</t>
  </si>
  <si>
    <t>项目名称</t>
  </si>
  <si>
    <t>学生厕所改建项目</t>
  </si>
  <si>
    <r>
      <rPr>
        <sz val="10"/>
        <color indexed="8"/>
        <rFont val="宋体"/>
        <family val="3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family val="3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</si>
  <si>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</si>
  <si>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</si>
  <si>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</si>
  <si>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</si>
  <si>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</si>
  <si>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>项目概况</t>
  </si>
  <si>
    <t>改善学生厕所环境，提高学校办学条件</t>
  </si>
  <si>
    <t>设立依据</t>
  </si>
  <si>
    <t>渝财教〔2022﹞192号</t>
  </si>
  <si>
    <t>年度绩效目标</t>
  </si>
  <si>
    <t>一级指标</t>
  </si>
  <si>
    <t>二级指标</t>
  </si>
  <si>
    <t>三级指标</t>
  </si>
  <si>
    <t>指标单位</t>
  </si>
  <si>
    <t>分值</t>
  </si>
  <si>
    <t>产出指标</t>
  </si>
  <si>
    <t>数量指标</t>
  </si>
  <si>
    <t>指标1：</t>
  </si>
  <si>
    <r>
      <rPr>
        <sz val="10"/>
        <color rgb="FF000000"/>
        <rFont val="宋体"/>
        <family val="3"/>
        <charset val="134"/>
      </rPr>
      <t>≧8</t>
    </r>
    <r>
      <rPr>
        <sz val="10"/>
        <color indexed="8"/>
        <rFont val="宋体"/>
        <family val="3"/>
        <charset val="134"/>
      </rPr>
      <t>5</t>
    </r>
  </si>
  <si>
    <t>人次</t>
  </si>
  <si>
    <t>指标2：</t>
  </si>
  <si>
    <t>……</t>
  </si>
  <si>
    <t>质量指标</t>
  </si>
  <si>
    <t>≧95</t>
  </si>
  <si>
    <t>﹪</t>
  </si>
  <si>
    <t>时效指标</t>
  </si>
  <si>
    <t>2月</t>
  </si>
  <si>
    <t>月</t>
  </si>
  <si>
    <t>成本指标</t>
  </si>
  <si>
    <r>
      <rPr>
        <sz val="10"/>
        <color rgb="FF000000"/>
        <rFont val="宋体"/>
        <family val="3"/>
        <charset val="134"/>
      </rPr>
      <t>≦1</t>
    </r>
    <r>
      <rPr>
        <sz val="10"/>
        <color indexed="8"/>
        <rFont val="宋体"/>
        <family val="3"/>
        <charset val="134"/>
      </rPr>
      <t>00</t>
    </r>
  </si>
  <si>
    <t>元</t>
  </si>
  <si>
    <t>效益指标</t>
  </si>
  <si>
    <t>经济效益
指标</t>
  </si>
  <si>
    <t>户</t>
  </si>
  <si>
    <t>社会效益
指标</t>
  </si>
  <si>
    <t>生态效益
指标</t>
  </si>
  <si>
    <t>可持续影响指标</t>
  </si>
  <si>
    <t>满意度
指标</t>
  </si>
  <si>
    <t>教学楼玻璃外墙排危及重装</t>
  </si>
  <si>
    <t>教学楼玻璃外墙年久失修，现需排危及重装，提高学校办学条件</t>
  </si>
  <si>
    <t>三元、鹿坪村小校舍维修改造</t>
  </si>
  <si>
    <t>满足学生运动需求，增强学生身体素质办人民满意的教育。</t>
  </si>
  <si>
    <t>城口县周溪乡中心小学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</si>
</sst>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indexed="8"/>
      <name val="宋体"/>
      <charset val="1"/>
      <scheme val="minor"/>
    </font>
    <font>
      <sz val="9"/>
      <name val="宋体"/>
      <family val="3"/>
      <charset val="134"/>
    </font>
    <font>
      <sz val="14"/>
      <name val="方正黑体简体"/>
      <family val="4"/>
      <charset val="134"/>
    </font>
    <font>
      <sz val="18"/>
      <color rgb="FF000000"/>
      <name val="方正小标宋_GBK"/>
      <family val="4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9"/>
      <name val="SimSun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0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20"/>
      <color rgb="FF000000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2"/>
      <color rgb="FF000000"/>
      <name val="方正黑体_GBK"/>
      <family val="4"/>
      <charset val="134"/>
    </font>
    <font>
      <sz val="17"/>
      <color rgb="FF000000"/>
      <name val="方正小标宋_GBK"/>
      <family val="4"/>
      <charset val="134"/>
    </font>
    <font>
      <sz val="10"/>
      <color rgb="FF000000"/>
      <name val="SimSun"/>
      <charset val="134"/>
    </font>
    <font>
      <sz val="12"/>
      <color rgb="FF000000"/>
      <name val="方正楷体_GBK"/>
      <family val="4"/>
      <charset val="134"/>
    </font>
    <font>
      <b/>
      <sz val="25"/>
      <color rgb="FF000000"/>
      <name val="方正小标宋_GBK"/>
      <family val="4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family val="4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41" fillId="0" borderId="0"/>
    <xf numFmtId="0" fontId="40" fillId="0" borderId="0"/>
    <xf numFmtId="0" fontId="1" fillId="0" borderId="0"/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5" fillId="0" borderId="7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49" fontId="5" fillId="0" borderId="7" xfId="2" applyNumberFormat="1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5" fillId="0" borderId="19" xfId="2" applyFont="1" applyFill="1" applyBorder="1" applyAlignment="1">
      <alignment vertical="center" wrapText="1"/>
    </xf>
    <xf numFmtId="0" fontId="8" fillId="0" borderId="19" xfId="2" applyFont="1" applyFill="1" applyBorder="1" applyAlignment="1">
      <alignment vertical="center"/>
    </xf>
    <xf numFmtId="0" fontId="8" fillId="0" borderId="20" xfId="2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4" fontId="21" fillId="0" borderId="21" xfId="0" applyNumberFormat="1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horizontal="right" vertical="center" wrapText="1"/>
    </xf>
    <xf numFmtId="0" fontId="25" fillId="0" borderId="21" xfId="0" applyFont="1" applyBorder="1" applyAlignment="1">
      <alignment horizontal="left" vertical="center"/>
    </xf>
    <xf numFmtId="0" fontId="25" fillId="0" borderId="21" xfId="0" applyFont="1" applyBorder="1">
      <alignment vertical="center"/>
    </xf>
    <xf numFmtId="4" fontId="26" fillId="0" borderId="21" xfId="0" applyNumberFormat="1" applyFont="1" applyBorder="1" applyAlignment="1">
      <alignment horizontal="righ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/>
    </xf>
    <xf numFmtId="4" fontId="29" fillId="0" borderId="21" xfId="0" applyNumberFormat="1" applyFont="1" applyBorder="1" applyAlignment="1">
      <alignment horizontal="right" vertical="center"/>
    </xf>
    <xf numFmtId="0" fontId="30" fillId="0" borderId="21" xfId="0" applyFont="1" applyBorder="1" applyAlignment="1">
      <alignment horizontal="left" vertical="center"/>
    </xf>
    <xf numFmtId="0" fontId="30" fillId="0" borderId="21" xfId="0" applyFont="1" applyBorder="1">
      <alignment vertical="center"/>
    </xf>
    <xf numFmtId="4" fontId="31" fillId="0" borderId="21" xfId="0" applyNumberFormat="1" applyFont="1" applyBorder="1" applyAlignment="1">
      <alignment horizontal="right" vertical="center"/>
    </xf>
    <xf numFmtId="0" fontId="30" fillId="0" borderId="21" xfId="0" applyFont="1" applyBorder="1" applyAlignment="1">
      <alignment horizontal="left" vertical="center" wrapText="1"/>
    </xf>
    <xf numFmtId="0" fontId="30" fillId="0" borderId="21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" fontId="26" fillId="0" borderId="21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>
      <alignment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0" fontId="33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4" fontId="21" fillId="0" borderId="21" xfId="0" applyNumberFormat="1" applyFont="1" applyBorder="1" applyAlignment="1">
      <alignment horizontal="right" vertical="center" wrapText="1"/>
    </xf>
    <xf numFmtId="0" fontId="35" fillId="0" borderId="21" xfId="0" applyFont="1" applyBorder="1" applyAlignment="1">
      <alignment vertical="center" wrapText="1"/>
    </xf>
    <xf numFmtId="4" fontId="14" fillId="0" borderId="21" xfId="0" applyNumberFormat="1" applyFont="1" applyBorder="1" applyAlignment="1">
      <alignment horizontal="right" vertical="center" wrapText="1"/>
    </xf>
    <xf numFmtId="4" fontId="24" fillId="0" borderId="21" xfId="0" applyNumberFormat="1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/>
    </xf>
    <xf numFmtId="4" fontId="14" fillId="0" borderId="21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12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textRotation="255" wrapText="1"/>
    </xf>
    <xf numFmtId="0" fontId="7" fillId="0" borderId="17" xfId="3" applyFont="1" applyFill="1" applyBorder="1" applyAlignment="1">
      <alignment horizontal="center" vertical="center" textRotation="255" wrapText="1"/>
    </xf>
    <xf numFmtId="0" fontId="4" fillId="0" borderId="7" xfId="1" applyFont="1" applyBorder="1" applyAlignment="1">
      <alignment horizontal="center" vertical="center" wrapText="1" readingOrder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3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7" sqref="A7"/>
    </sheetView>
  </sheetViews>
  <sheetFormatPr defaultColWidth="10" defaultRowHeight="13.5"/>
  <cols>
    <col min="1" max="1" width="85.5" customWidth="1"/>
  </cols>
  <sheetData>
    <row r="1" spans="1:1" ht="66.400000000000006" customHeight="1">
      <c r="A1" s="15"/>
    </row>
    <row r="2" spans="1:1" ht="90.6" customHeight="1">
      <c r="A2" s="71" t="s">
        <v>0</v>
      </c>
    </row>
    <row r="3" spans="1:1" ht="16.350000000000001" customHeight="1">
      <c r="A3" s="72"/>
    </row>
    <row r="4" spans="1:1" ht="52.7" customHeight="1">
      <c r="A4" s="73" t="s">
        <v>237</v>
      </c>
    </row>
    <row r="5" spans="1:1" ht="16.350000000000001" customHeight="1">
      <c r="A5" s="72"/>
    </row>
    <row r="6" spans="1:1" ht="16.350000000000001" customHeight="1">
      <c r="A6" s="72"/>
    </row>
    <row r="7" spans="1:1" ht="29.25" customHeight="1">
      <c r="A7" s="74" t="s">
        <v>1</v>
      </c>
    </row>
    <row r="8" spans="1:1" ht="16.350000000000001" customHeight="1">
      <c r="A8" s="75"/>
    </row>
    <row r="9" spans="1:1" ht="31.9" customHeight="1">
      <c r="A9" s="74" t="s">
        <v>2</v>
      </c>
    </row>
    <row r="10" spans="1:1" ht="16.350000000000001" customHeight="1">
      <c r="A10" s="74"/>
    </row>
    <row r="11" spans="1:1" ht="54.4" customHeight="1">
      <c r="A11" s="74" t="s">
        <v>3</v>
      </c>
    </row>
  </sheetData>
  <phoneticPr fontId="44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5"/>
      <c r="B1" s="16" t="s">
        <v>231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6.350000000000001" customHeight="1">
      <c r="B2" s="90" t="s">
        <v>232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6.350000000000001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6.350000000000001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21.6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35" t="s">
        <v>6</v>
      </c>
    </row>
    <row r="6" spans="1:13" ht="65.650000000000006" customHeight="1">
      <c r="B6" s="31" t="s">
        <v>233</v>
      </c>
      <c r="C6" s="31" t="s">
        <v>9</v>
      </c>
      <c r="D6" s="31" t="s">
        <v>39</v>
      </c>
      <c r="E6" s="31" t="s">
        <v>166</v>
      </c>
      <c r="F6" s="31" t="s">
        <v>167</v>
      </c>
      <c r="G6" s="31" t="s">
        <v>168</v>
      </c>
      <c r="H6" s="31" t="s">
        <v>169</v>
      </c>
      <c r="I6" s="31" t="s">
        <v>170</v>
      </c>
      <c r="J6" s="31" t="s">
        <v>171</v>
      </c>
      <c r="K6" s="31" t="s">
        <v>172</v>
      </c>
      <c r="L6" s="31" t="s">
        <v>173</v>
      </c>
      <c r="M6" s="31" t="s">
        <v>174</v>
      </c>
    </row>
    <row r="7" spans="1:13" ht="23.25" customHeight="1">
      <c r="B7" s="79" t="s">
        <v>11</v>
      </c>
      <c r="C7" s="79"/>
      <c r="D7" s="32">
        <v>1</v>
      </c>
      <c r="E7" s="32">
        <v>1</v>
      </c>
      <c r="F7" s="32"/>
      <c r="G7" s="32"/>
      <c r="H7" s="32"/>
      <c r="I7" s="32"/>
      <c r="J7" s="32"/>
      <c r="K7" s="32"/>
      <c r="L7" s="32"/>
      <c r="M7" s="32"/>
    </row>
    <row r="8" spans="1:13" ht="21.6" customHeight="1">
      <c r="B8" s="33"/>
      <c r="C8" s="33"/>
      <c r="D8" s="34">
        <v>1</v>
      </c>
      <c r="E8" s="34">
        <v>1</v>
      </c>
      <c r="F8" s="34"/>
      <c r="G8" s="34"/>
      <c r="H8" s="34"/>
      <c r="I8" s="34"/>
      <c r="J8" s="34"/>
      <c r="K8" s="34"/>
      <c r="L8" s="34"/>
      <c r="M8" s="34"/>
    </row>
  </sheetData>
  <mergeCells count="2">
    <mergeCell ref="B7:C7"/>
    <mergeCell ref="B2:M3"/>
  </mergeCells>
  <phoneticPr fontId="44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3" workbookViewId="0">
      <selection activeCell="K10" sqref="K10"/>
    </sheetView>
  </sheetViews>
  <sheetFormatPr defaultColWidth="10" defaultRowHeight="13.5"/>
  <cols>
    <col min="1" max="1" width="0.25" customWidth="1"/>
    <col min="2" max="2" width="19.625" customWidth="1"/>
    <col min="3" max="3" width="30.375" customWidth="1"/>
    <col min="4" max="4" width="35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15"/>
      <c r="B1" s="16" t="s">
        <v>234</v>
      </c>
      <c r="C1" s="15"/>
      <c r="D1" s="15"/>
      <c r="E1" s="15"/>
      <c r="F1" s="15"/>
      <c r="G1" s="15"/>
    </row>
    <row r="2" spans="1:7" ht="16.350000000000001" customHeight="1">
      <c r="B2" s="76" t="s">
        <v>235</v>
      </c>
      <c r="C2" s="76"/>
      <c r="D2" s="76"/>
      <c r="E2" s="76"/>
      <c r="F2" s="76"/>
      <c r="G2" s="76"/>
    </row>
    <row r="3" spans="1:7" ht="16.350000000000001" customHeight="1">
      <c r="B3" s="76"/>
      <c r="C3" s="76"/>
      <c r="D3" s="76"/>
      <c r="E3" s="76"/>
      <c r="F3" s="76"/>
      <c r="G3" s="76"/>
    </row>
    <row r="4" spans="1:7" ht="16.350000000000001" customHeight="1"/>
    <row r="5" spans="1:7" ht="19.899999999999999" customHeight="1">
      <c r="G5" s="17" t="s">
        <v>6</v>
      </c>
    </row>
    <row r="6" spans="1:7" ht="37.9" customHeight="1">
      <c r="B6" s="18" t="s">
        <v>236</v>
      </c>
      <c r="C6" s="91" t="s">
        <v>237</v>
      </c>
      <c r="D6" s="91"/>
      <c r="E6" s="19" t="s">
        <v>238</v>
      </c>
      <c r="F6" s="92">
        <v>1001.49</v>
      </c>
      <c r="G6" s="92"/>
    </row>
    <row r="7" spans="1:7" ht="183.75" customHeight="1">
      <c r="B7" s="21" t="s">
        <v>239</v>
      </c>
      <c r="C7" s="93" t="s">
        <v>240</v>
      </c>
      <c r="D7" s="93"/>
      <c r="E7" s="93"/>
      <c r="F7" s="93"/>
      <c r="G7" s="93"/>
    </row>
    <row r="8" spans="1:7" ht="23.25" customHeight="1">
      <c r="B8" s="94" t="s">
        <v>241</v>
      </c>
      <c r="C8" s="22" t="s">
        <v>242</v>
      </c>
      <c r="D8" s="22" t="s">
        <v>243</v>
      </c>
      <c r="E8" s="22" t="s">
        <v>244</v>
      </c>
      <c r="F8" s="22" t="s">
        <v>245</v>
      </c>
      <c r="G8" s="22" t="s">
        <v>246</v>
      </c>
    </row>
    <row r="9" spans="1:7" ht="18.95" customHeight="1">
      <c r="B9" s="94"/>
      <c r="C9" s="23" t="s">
        <v>247</v>
      </c>
      <c r="D9" s="24" t="s">
        <v>247</v>
      </c>
      <c r="E9" s="24">
        <v>60</v>
      </c>
      <c r="F9" s="24" t="s">
        <v>247</v>
      </c>
      <c r="G9" s="24" t="s">
        <v>247</v>
      </c>
    </row>
    <row r="10" spans="1:7" ht="42.95" customHeight="1">
      <c r="B10" s="94"/>
      <c r="C10" s="25" t="s">
        <v>248</v>
      </c>
      <c r="D10" s="25" t="s">
        <v>249</v>
      </c>
      <c r="E10" s="24">
        <v>5</v>
      </c>
      <c r="F10" s="24" t="s">
        <v>250</v>
      </c>
      <c r="G10" s="24" t="s">
        <v>251</v>
      </c>
    </row>
    <row r="11" spans="1:7" ht="42.95" customHeight="1">
      <c r="B11" s="94"/>
      <c r="C11" s="25" t="s">
        <v>252</v>
      </c>
      <c r="D11" s="25" t="s">
        <v>253</v>
      </c>
      <c r="E11" s="24">
        <v>10</v>
      </c>
      <c r="F11" s="24" t="s">
        <v>250</v>
      </c>
      <c r="G11" s="24" t="s">
        <v>254</v>
      </c>
    </row>
    <row r="12" spans="1:7" ht="45.95" customHeight="1">
      <c r="B12" s="94"/>
      <c r="C12" s="25" t="s">
        <v>255</v>
      </c>
      <c r="D12" s="25" t="s">
        <v>256</v>
      </c>
      <c r="E12" s="24">
        <v>5</v>
      </c>
      <c r="F12" s="24" t="s">
        <v>250</v>
      </c>
      <c r="G12" s="24" t="s">
        <v>254</v>
      </c>
    </row>
    <row r="13" spans="1:7" ht="27.95" customHeight="1">
      <c r="B13" s="94"/>
      <c r="C13" s="25" t="s">
        <v>257</v>
      </c>
      <c r="D13" s="25" t="s">
        <v>258</v>
      </c>
      <c r="E13" s="24">
        <v>10</v>
      </c>
      <c r="F13" s="24" t="s">
        <v>250</v>
      </c>
      <c r="G13" s="24" t="s">
        <v>259</v>
      </c>
    </row>
    <row r="14" spans="1:7" ht="30" customHeight="1">
      <c r="B14" s="94"/>
      <c r="C14" s="25" t="s">
        <v>260</v>
      </c>
      <c r="D14" s="25" t="s">
        <v>261</v>
      </c>
      <c r="E14" s="24">
        <v>10</v>
      </c>
      <c r="F14" s="24" t="s">
        <v>250</v>
      </c>
      <c r="G14" s="24" t="s">
        <v>262</v>
      </c>
    </row>
    <row r="15" spans="1:7" ht="30" customHeight="1">
      <c r="B15" s="94"/>
      <c r="C15" s="25" t="s">
        <v>263</v>
      </c>
      <c r="D15" s="25" t="s">
        <v>264</v>
      </c>
      <c r="E15" s="24">
        <v>10</v>
      </c>
      <c r="F15" s="24" t="s">
        <v>250</v>
      </c>
      <c r="G15" s="24" t="s">
        <v>265</v>
      </c>
    </row>
    <row r="16" spans="1:7" ht="36.950000000000003" customHeight="1">
      <c r="B16" s="94"/>
      <c r="C16" s="25" t="s">
        <v>266</v>
      </c>
      <c r="D16" s="25" t="s">
        <v>267</v>
      </c>
      <c r="E16" s="24">
        <v>10</v>
      </c>
      <c r="F16" s="24" t="s">
        <v>250</v>
      </c>
      <c r="G16" s="24" t="s">
        <v>254</v>
      </c>
    </row>
    <row r="17" spans="2:7" ht="18.95" customHeight="1">
      <c r="B17" s="94"/>
      <c r="C17" s="25" t="s">
        <v>247</v>
      </c>
      <c r="D17" s="25" t="s">
        <v>247</v>
      </c>
      <c r="E17" s="24">
        <v>40</v>
      </c>
      <c r="F17" s="24" t="s">
        <v>247</v>
      </c>
      <c r="G17" s="24" t="s">
        <v>247</v>
      </c>
    </row>
    <row r="18" spans="2:7" ht="18.95" customHeight="1">
      <c r="B18" s="94"/>
      <c r="C18" s="25" t="s">
        <v>268</v>
      </c>
      <c r="D18" s="25" t="s">
        <v>268</v>
      </c>
      <c r="E18" s="24">
        <v>10</v>
      </c>
      <c r="F18" s="24" t="s">
        <v>250</v>
      </c>
      <c r="G18" s="24" t="s">
        <v>269</v>
      </c>
    </row>
    <row r="19" spans="2:7" ht="18.95" customHeight="1">
      <c r="B19" s="94"/>
      <c r="C19" s="25" t="s">
        <v>270</v>
      </c>
      <c r="D19" s="25" t="s">
        <v>270</v>
      </c>
      <c r="E19" s="24">
        <v>10</v>
      </c>
      <c r="F19" s="24" t="s">
        <v>250</v>
      </c>
      <c r="G19" s="24" t="s">
        <v>269</v>
      </c>
    </row>
    <row r="20" spans="2:7" ht="18.95" customHeight="1">
      <c r="B20" s="94"/>
      <c r="C20" s="25" t="s">
        <v>271</v>
      </c>
      <c r="D20" s="25" t="s">
        <v>271</v>
      </c>
      <c r="E20" s="24">
        <v>10</v>
      </c>
      <c r="F20" s="24" t="s">
        <v>250</v>
      </c>
      <c r="G20" s="24" t="s">
        <v>269</v>
      </c>
    </row>
    <row r="21" spans="2:7" ht="18.95" customHeight="1">
      <c r="B21" s="94"/>
      <c r="C21" s="25" t="s">
        <v>272</v>
      </c>
      <c r="D21" s="25" t="s">
        <v>273</v>
      </c>
      <c r="E21" s="24">
        <v>10</v>
      </c>
      <c r="F21" s="24" t="s">
        <v>250</v>
      </c>
      <c r="G21" s="24" t="s">
        <v>274</v>
      </c>
    </row>
    <row r="22" spans="2:7" ht="18.95" customHeight="1">
      <c r="B22" s="26"/>
      <c r="C22" s="27"/>
      <c r="D22" s="28"/>
      <c r="E22" s="29"/>
      <c r="F22" s="28"/>
      <c r="G22" s="28"/>
    </row>
    <row r="23" spans="2:7" ht="18.95" customHeight="1">
      <c r="B23" s="26"/>
      <c r="C23" s="27"/>
      <c r="D23" s="28"/>
      <c r="E23" s="29"/>
      <c r="F23" s="28"/>
      <c r="G23" s="28"/>
    </row>
    <row r="24" spans="2:7" ht="18.95" customHeight="1">
      <c r="B24" s="26"/>
      <c r="C24" s="27"/>
      <c r="D24" s="28"/>
      <c r="E24" s="29"/>
      <c r="F24" s="28"/>
      <c r="G24" s="28"/>
    </row>
    <row r="25" spans="2:7" ht="18.95" customHeight="1">
      <c r="B25" s="26"/>
      <c r="C25" s="27"/>
      <c r="D25" s="28"/>
      <c r="E25" s="29"/>
      <c r="F25" s="28"/>
      <c r="G25" s="28"/>
    </row>
    <row r="26" spans="2:7" ht="18.95" customHeight="1">
      <c r="B26" s="26"/>
      <c r="C26" s="27"/>
      <c r="D26" s="28"/>
      <c r="E26" s="29"/>
      <c r="F26" s="28"/>
      <c r="G26" s="28"/>
    </row>
    <row r="27" spans="2:7" ht="18.95" customHeight="1">
      <c r="B27" s="26"/>
      <c r="C27" s="27"/>
      <c r="D27" s="28"/>
      <c r="E27" s="29"/>
      <c r="F27" s="28"/>
      <c r="G27" s="28"/>
    </row>
    <row r="28" spans="2:7" ht="18.95" customHeight="1">
      <c r="B28" s="26"/>
      <c r="C28" s="27"/>
      <c r="D28" s="28"/>
      <c r="E28" s="29"/>
      <c r="F28" s="28"/>
      <c r="G28" s="28"/>
    </row>
    <row r="29" spans="2:7" ht="18.95" customHeight="1">
      <c r="B29" s="26"/>
      <c r="C29" s="27"/>
      <c r="D29" s="28"/>
      <c r="E29" s="29"/>
      <c r="F29" s="28"/>
      <c r="G29" s="28"/>
    </row>
    <row r="30" spans="2:7" ht="18.95" customHeight="1">
      <c r="B30" s="26"/>
      <c r="C30" s="27"/>
      <c r="D30" s="28"/>
      <c r="E30" s="29"/>
      <c r="F30" s="28"/>
      <c r="G30" s="28"/>
    </row>
    <row r="31" spans="2:7" ht="18.95" customHeight="1">
      <c r="B31" s="26"/>
      <c r="C31" s="27"/>
      <c r="D31" s="28"/>
      <c r="E31" s="29"/>
      <c r="F31" s="28"/>
      <c r="G31" s="28"/>
    </row>
    <row r="32" spans="2:7" ht="18.95" customHeight="1">
      <c r="B32" s="26"/>
      <c r="C32" s="27"/>
      <c r="D32" s="28"/>
      <c r="E32" s="29"/>
      <c r="F32" s="28"/>
      <c r="G32" s="28"/>
    </row>
    <row r="33" spans="2:7" ht="18.95" customHeight="1">
      <c r="B33" s="26"/>
      <c r="C33" s="27"/>
      <c r="D33" s="28"/>
      <c r="E33" s="29"/>
      <c r="F33" s="28"/>
      <c r="G33" s="28"/>
    </row>
    <row r="34" spans="2:7" ht="18.95" customHeight="1">
      <c r="B34" s="26"/>
      <c r="C34" s="27"/>
      <c r="D34" s="28"/>
      <c r="E34" s="29"/>
      <c r="F34" s="28"/>
      <c r="G34" s="28"/>
    </row>
    <row r="35" spans="2:7" ht="18.95" customHeight="1">
      <c r="B35" s="26"/>
      <c r="C35" s="27"/>
      <c r="D35" s="28"/>
      <c r="E35" s="29"/>
      <c r="F35" s="28"/>
      <c r="G35" s="28"/>
    </row>
    <row r="36" spans="2:7" ht="18.95" customHeight="1">
      <c r="B36" s="26"/>
      <c r="C36" s="27"/>
      <c r="D36" s="28"/>
      <c r="E36" s="29"/>
      <c r="F36" s="28"/>
      <c r="G36" s="28"/>
    </row>
    <row r="37" spans="2:7" ht="18.95" customHeight="1">
      <c r="B37" s="26"/>
      <c r="C37" s="27"/>
      <c r="D37" s="28"/>
      <c r="E37" s="29"/>
      <c r="F37" s="28"/>
      <c r="G37" s="28"/>
    </row>
    <row r="38" spans="2:7" ht="18.95" customHeight="1">
      <c r="B38" s="26"/>
      <c r="C38" s="27"/>
      <c r="D38" s="28"/>
      <c r="E38" s="29"/>
      <c r="F38" s="28"/>
      <c r="G38" s="28"/>
    </row>
    <row r="39" spans="2:7" ht="18.95" customHeight="1">
      <c r="B39" s="26"/>
      <c r="C39" s="27"/>
      <c r="D39" s="28"/>
      <c r="E39" s="29"/>
      <c r="F39" s="28"/>
      <c r="G39" s="28"/>
    </row>
    <row r="40" spans="2:7" ht="24.2" customHeight="1">
      <c r="B40" s="30" t="s">
        <v>275</v>
      </c>
      <c r="E40" s="30" t="s">
        <v>276</v>
      </c>
    </row>
  </sheetData>
  <mergeCells count="5">
    <mergeCell ref="C6:D6"/>
    <mergeCell ref="F6:G6"/>
    <mergeCell ref="C7:G7"/>
    <mergeCell ref="B8:B21"/>
    <mergeCell ref="B2:G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" workbookViewId="0">
      <selection activeCell="L39" sqref="L39"/>
    </sheetView>
  </sheetViews>
  <sheetFormatPr defaultColWidth="7" defaultRowHeight="11.25"/>
  <cols>
    <col min="1" max="7" width="13.5" style="1" customWidth="1"/>
    <col min="8" max="16384" width="7" style="1"/>
  </cols>
  <sheetData>
    <row r="1" spans="1:7" ht="18">
      <c r="A1" s="95" t="s">
        <v>277</v>
      </c>
      <c r="B1" s="95"/>
    </row>
    <row r="2" spans="1:7" ht="24">
      <c r="A2" s="96" t="s">
        <v>278</v>
      </c>
      <c r="B2" s="96"/>
      <c r="C2" s="96"/>
      <c r="D2" s="96"/>
      <c r="E2" s="96"/>
      <c r="F2" s="96"/>
      <c r="G2" s="96"/>
    </row>
    <row r="3" spans="1:7" ht="12">
      <c r="A3" s="97"/>
      <c r="B3" s="97"/>
      <c r="C3" s="97"/>
      <c r="D3" s="97"/>
      <c r="E3" s="97"/>
      <c r="F3" s="97"/>
      <c r="G3" s="97"/>
    </row>
    <row r="4" spans="1:7" ht="29.1" customHeight="1">
      <c r="A4" s="98" t="s">
        <v>279</v>
      </c>
      <c r="B4" s="99"/>
      <c r="C4" s="99"/>
      <c r="D4" s="100" t="s">
        <v>237</v>
      </c>
      <c r="E4" s="100"/>
      <c r="F4" s="100"/>
      <c r="G4" s="101"/>
    </row>
    <row r="5" spans="1:7" ht="29.1" customHeight="1">
      <c r="A5" s="102" t="s">
        <v>280</v>
      </c>
      <c r="B5" s="103"/>
      <c r="C5" s="104"/>
      <c r="D5" s="105" t="s">
        <v>281</v>
      </c>
      <c r="E5" s="106"/>
      <c r="F5" s="106"/>
      <c r="G5" s="107"/>
    </row>
    <row r="6" spans="1:7" ht="29.1" customHeight="1">
      <c r="A6" s="124" t="s">
        <v>282</v>
      </c>
      <c r="B6" s="108" t="s">
        <v>283</v>
      </c>
      <c r="C6" s="109"/>
      <c r="D6" s="108">
        <v>57.084699999999998</v>
      </c>
      <c r="E6" s="108"/>
      <c r="F6" s="108"/>
      <c r="G6" s="110"/>
    </row>
    <row r="7" spans="1:7" ht="29.1" customHeight="1">
      <c r="A7" s="125"/>
      <c r="B7" s="108" t="s">
        <v>284</v>
      </c>
      <c r="C7" s="109"/>
      <c r="D7" s="108">
        <v>57.084699999999998</v>
      </c>
      <c r="E7" s="108"/>
      <c r="F7" s="108"/>
      <c r="G7" s="110"/>
    </row>
    <row r="8" spans="1:7" ht="29.1" customHeight="1">
      <c r="A8" s="125"/>
      <c r="B8" s="108" t="s">
        <v>285</v>
      </c>
      <c r="C8" s="109"/>
      <c r="D8" s="111"/>
      <c r="E8" s="112"/>
      <c r="F8" s="112"/>
      <c r="G8" s="113"/>
    </row>
    <row r="9" spans="1:7" ht="29.1" customHeight="1">
      <c r="A9" s="125"/>
      <c r="B9" s="114" t="s">
        <v>286</v>
      </c>
      <c r="C9" s="115"/>
      <c r="D9" s="111"/>
      <c r="E9" s="112"/>
      <c r="F9" s="112"/>
      <c r="G9" s="113"/>
    </row>
    <row r="10" spans="1:7" ht="29.1" customHeight="1">
      <c r="A10" s="126"/>
      <c r="B10" s="114" t="s">
        <v>287</v>
      </c>
      <c r="C10" s="115"/>
      <c r="D10" s="116"/>
      <c r="E10" s="117"/>
      <c r="F10" s="117"/>
      <c r="G10" s="118"/>
    </row>
    <row r="11" spans="1:7" ht="29.1" customHeight="1">
      <c r="A11" s="3" t="s">
        <v>288</v>
      </c>
      <c r="B11" s="114" t="s">
        <v>289</v>
      </c>
      <c r="C11" s="119"/>
      <c r="D11" s="119"/>
      <c r="E11" s="119"/>
      <c r="F11" s="119"/>
      <c r="G11" s="120"/>
    </row>
    <row r="12" spans="1:7" ht="29.1" customHeight="1">
      <c r="A12" s="3" t="s">
        <v>290</v>
      </c>
      <c r="B12" s="121" t="s">
        <v>291</v>
      </c>
      <c r="C12" s="122"/>
      <c r="D12" s="122"/>
      <c r="E12" s="122"/>
      <c r="F12" s="122"/>
      <c r="G12" s="123"/>
    </row>
    <row r="13" spans="1:7" ht="29.1" customHeight="1">
      <c r="A13" s="3" t="s">
        <v>292</v>
      </c>
      <c r="B13" s="114" t="s">
        <v>289</v>
      </c>
      <c r="C13" s="119"/>
      <c r="D13" s="119"/>
      <c r="E13" s="119"/>
      <c r="F13" s="119"/>
      <c r="G13" s="120"/>
    </row>
    <row r="14" spans="1:7" ht="29.1" customHeight="1">
      <c r="A14" s="127" t="s">
        <v>241</v>
      </c>
      <c r="B14" s="4" t="s">
        <v>293</v>
      </c>
      <c r="C14" s="4" t="s">
        <v>294</v>
      </c>
      <c r="D14" s="2" t="s">
        <v>295</v>
      </c>
      <c r="E14" s="2" t="s">
        <v>246</v>
      </c>
      <c r="F14" s="2" t="s">
        <v>296</v>
      </c>
      <c r="G14" s="5" t="s">
        <v>297</v>
      </c>
    </row>
    <row r="15" spans="1:7" ht="29.1" customHeight="1">
      <c r="A15" s="127"/>
      <c r="B15" s="129" t="s">
        <v>298</v>
      </c>
      <c r="C15" s="133" t="s">
        <v>299</v>
      </c>
      <c r="D15" s="6" t="s">
        <v>300</v>
      </c>
      <c r="E15" s="6" t="s">
        <v>301</v>
      </c>
      <c r="F15" s="6" t="s">
        <v>302</v>
      </c>
      <c r="G15" s="5">
        <v>10</v>
      </c>
    </row>
    <row r="16" spans="1:7" ht="29.1" customHeight="1">
      <c r="A16" s="127"/>
      <c r="B16" s="129"/>
      <c r="C16" s="133"/>
      <c r="D16" s="6" t="s">
        <v>303</v>
      </c>
      <c r="E16" s="6"/>
      <c r="F16" s="6"/>
      <c r="G16" s="5"/>
    </row>
    <row r="17" spans="1:7" ht="29.1" customHeight="1">
      <c r="A17" s="127"/>
      <c r="B17" s="129"/>
      <c r="C17" s="133"/>
      <c r="D17" s="6" t="s">
        <v>304</v>
      </c>
      <c r="E17" s="7"/>
      <c r="F17" s="6"/>
      <c r="G17" s="5"/>
    </row>
    <row r="18" spans="1:7" ht="29.1" customHeight="1">
      <c r="A18" s="127"/>
      <c r="B18" s="129"/>
      <c r="C18" s="133" t="s">
        <v>305</v>
      </c>
      <c r="D18" s="6" t="s">
        <v>300</v>
      </c>
      <c r="E18" s="6" t="s">
        <v>306</v>
      </c>
      <c r="F18" s="6" t="s">
        <v>307</v>
      </c>
      <c r="G18" s="5">
        <v>10</v>
      </c>
    </row>
    <row r="19" spans="1:7" ht="29.1" customHeight="1">
      <c r="A19" s="127"/>
      <c r="B19" s="129"/>
      <c r="C19" s="133"/>
      <c r="D19" s="6" t="s">
        <v>303</v>
      </c>
      <c r="E19" s="6"/>
      <c r="F19" s="6"/>
      <c r="G19" s="5"/>
    </row>
    <row r="20" spans="1:7" ht="29.1" customHeight="1">
      <c r="A20" s="127"/>
      <c r="B20" s="129"/>
      <c r="C20" s="133"/>
      <c r="D20" s="6" t="s">
        <v>304</v>
      </c>
      <c r="E20" s="6"/>
      <c r="F20" s="6"/>
      <c r="G20" s="5"/>
    </row>
    <row r="21" spans="1:7" ht="29.1" customHeight="1">
      <c r="A21" s="127"/>
      <c r="B21" s="129"/>
      <c r="C21" s="133" t="s">
        <v>308</v>
      </c>
      <c r="D21" s="6" t="s">
        <v>300</v>
      </c>
      <c r="E21" s="6" t="s">
        <v>309</v>
      </c>
      <c r="F21" s="6" t="s">
        <v>310</v>
      </c>
      <c r="G21" s="5">
        <v>10</v>
      </c>
    </row>
    <row r="22" spans="1:7" ht="29.1" customHeight="1">
      <c r="A22" s="127"/>
      <c r="B22" s="129"/>
      <c r="C22" s="133"/>
      <c r="D22" s="6" t="s">
        <v>303</v>
      </c>
      <c r="E22" s="6"/>
      <c r="F22" s="6"/>
      <c r="G22" s="5"/>
    </row>
    <row r="23" spans="1:7" ht="29.1" customHeight="1">
      <c r="A23" s="127"/>
      <c r="B23" s="129"/>
      <c r="C23" s="133"/>
      <c r="D23" s="6" t="s">
        <v>304</v>
      </c>
      <c r="E23" s="6"/>
      <c r="F23" s="6"/>
      <c r="G23" s="5"/>
    </row>
    <row r="24" spans="1:7" ht="29.1" customHeight="1">
      <c r="A24" s="127"/>
      <c r="B24" s="129"/>
      <c r="C24" s="133" t="s">
        <v>311</v>
      </c>
      <c r="D24" s="6" t="s">
        <v>300</v>
      </c>
      <c r="E24" s="7" t="s">
        <v>312</v>
      </c>
      <c r="F24" s="6" t="s">
        <v>313</v>
      </c>
      <c r="G24" s="5">
        <v>10</v>
      </c>
    </row>
    <row r="25" spans="1:7" ht="29.1" customHeight="1">
      <c r="A25" s="127"/>
      <c r="B25" s="129"/>
      <c r="C25" s="133"/>
      <c r="D25" s="6" t="s">
        <v>303</v>
      </c>
      <c r="E25" s="6"/>
      <c r="F25" s="6"/>
      <c r="G25" s="5"/>
    </row>
    <row r="26" spans="1:7" ht="29.1" customHeight="1">
      <c r="A26" s="127"/>
      <c r="B26" s="129"/>
      <c r="C26" s="133"/>
      <c r="D26" s="6" t="s">
        <v>304</v>
      </c>
      <c r="E26" s="6"/>
      <c r="F26" s="6"/>
      <c r="G26" s="5"/>
    </row>
    <row r="27" spans="1:7" ht="29.1" customHeight="1">
      <c r="A27" s="127"/>
      <c r="B27" s="130" t="s">
        <v>314</v>
      </c>
      <c r="C27" s="133" t="s">
        <v>315</v>
      </c>
      <c r="D27" s="6" t="s">
        <v>300</v>
      </c>
      <c r="E27" s="8">
        <v>215</v>
      </c>
      <c r="F27" s="8" t="s">
        <v>316</v>
      </c>
      <c r="G27" s="9">
        <v>15</v>
      </c>
    </row>
    <row r="28" spans="1:7" ht="29.1" customHeight="1">
      <c r="A28" s="127"/>
      <c r="B28" s="131"/>
      <c r="C28" s="133"/>
      <c r="D28" s="6" t="s">
        <v>303</v>
      </c>
      <c r="E28" s="10"/>
      <c r="F28" s="10"/>
      <c r="G28" s="11"/>
    </row>
    <row r="29" spans="1:7" ht="29.1" customHeight="1">
      <c r="A29" s="127"/>
      <c r="B29" s="131"/>
      <c r="C29" s="133"/>
      <c r="D29" s="6" t="s">
        <v>304</v>
      </c>
      <c r="E29" s="10"/>
      <c r="F29" s="10"/>
      <c r="G29" s="11"/>
    </row>
    <row r="30" spans="1:7" ht="29.1" customHeight="1">
      <c r="A30" s="127"/>
      <c r="B30" s="131"/>
      <c r="C30" s="133" t="s">
        <v>317</v>
      </c>
      <c r="D30" s="6" t="s">
        <v>300</v>
      </c>
      <c r="E30" s="10">
        <v>100</v>
      </c>
      <c r="F30" s="6" t="s">
        <v>307</v>
      </c>
      <c r="G30" s="11">
        <v>10</v>
      </c>
    </row>
    <row r="31" spans="1:7" ht="29.1" customHeight="1">
      <c r="A31" s="127"/>
      <c r="B31" s="131"/>
      <c r="C31" s="133"/>
      <c r="D31" s="6" t="s">
        <v>303</v>
      </c>
      <c r="E31" s="10"/>
      <c r="F31" s="10"/>
      <c r="G31" s="11"/>
    </row>
    <row r="32" spans="1:7" ht="29.1" customHeight="1">
      <c r="A32" s="127"/>
      <c r="B32" s="131"/>
      <c r="C32" s="133"/>
      <c r="D32" s="6" t="s">
        <v>304</v>
      </c>
      <c r="E32" s="10"/>
      <c r="F32" s="10"/>
      <c r="G32" s="11"/>
    </row>
    <row r="33" spans="1:7" ht="29.1" customHeight="1">
      <c r="A33" s="127"/>
      <c r="B33" s="131"/>
      <c r="C33" s="133" t="s">
        <v>318</v>
      </c>
      <c r="D33" s="6" t="s">
        <v>300</v>
      </c>
      <c r="E33" s="10">
        <v>100</v>
      </c>
      <c r="F33" s="6" t="s">
        <v>307</v>
      </c>
      <c r="G33" s="11">
        <v>10</v>
      </c>
    </row>
    <row r="34" spans="1:7" ht="29.1" customHeight="1">
      <c r="A34" s="127"/>
      <c r="B34" s="131"/>
      <c r="C34" s="133"/>
      <c r="D34" s="6" t="s">
        <v>303</v>
      </c>
      <c r="E34" s="10"/>
      <c r="F34" s="10"/>
      <c r="G34" s="11"/>
    </row>
    <row r="35" spans="1:7" ht="29.1" customHeight="1">
      <c r="A35" s="127"/>
      <c r="B35" s="131"/>
      <c r="C35" s="133"/>
      <c r="D35" s="6" t="s">
        <v>304</v>
      </c>
      <c r="E35" s="10"/>
      <c r="F35" s="10"/>
      <c r="G35" s="11"/>
    </row>
    <row r="36" spans="1:7" ht="29.1" customHeight="1">
      <c r="A36" s="127"/>
      <c r="B36" s="131"/>
      <c r="C36" s="133" t="s">
        <v>319</v>
      </c>
      <c r="D36" s="6" t="s">
        <v>300</v>
      </c>
      <c r="E36" s="10">
        <v>326</v>
      </c>
      <c r="F36" s="10" t="s">
        <v>302</v>
      </c>
      <c r="G36" s="11">
        <v>10</v>
      </c>
    </row>
    <row r="37" spans="1:7" ht="29.1" customHeight="1">
      <c r="A37" s="127"/>
      <c r="B37" s="131"/>
      <c r="C37" s="133"/>
      <c r="D37" s="6" t="s">
        <v>303</v>
      </c>
      <c r="E37" s="10"/>
      <c r="F37" s="10"/>
      <c r="G37" s="11"/>
    </row>
    <row r="38" spans="1:7" ht="29.1" customHeight="1">
      <c r="A38" s="127"/>
      <c r="B38" s="131"/>
      <c r="C38" s="133"/>
      <c r="D38" s="6" t="s">
        <v>304</v>
      </c>
      <c r="E38" s="10"/>
      <c r="F38" s="10"/>
      <c r="G38" s="11"/>
    </row>
    <row r="39" spans="1:7" ht="29.1" customHeight="1">
      <c r="A39" s="127"/>
      <c r="B39" s="131"/>
      <c r="C39" s="133" t="s">
        <v>320</v>
      </c>
      <c r="D39" s="6" t="s">
        <v>300</v>
      </c>
      <c r="E39" s="10">
        <v>326</v>
      </c>
      <c r="F39" s="10" t="s">
        <v>302</v>
      </c>
      <c r="G39" s="11">
        <v>15</v>
      </c>
    </row>
    <row r="40" spans="1:7" ht="29.1" customHeight="1">
      <c r="A40" s="127"/>
      <c r="B40" s="131"/>
      <c r="C40" s="133"/>
      <c r="D40" s="6" t="s">
        <v>303</v>
      </c>
      <c r="E40" s="10"/>
      <c r="F40" s="10"/>
      <c r="G40" s="11"/>
    </row>
    <row r="41" spans="1:7" ht="29.1" customHeight="1">
      <c r="A41" s="128"/>
      <c r="B41" s="132"/>
      <c r="C41" s="134"/>
      <c r="D41" s="12" t="s">
        <v>304</v>
      </c>
      <c r="E41" s="13"/>
      <c r="F41" s="13"/>
      <c r="G41" s="14"/>
    </row>
  </sheetData>
  <mergeCells count="33">
    <mergeCell ref="B11:G11"/>
    <mergeCell ref="B12:G12"/>
    <mergeCell ref="B13:G13"/>
    <mergeCell ref="A6:A10"/>
    <mergeCell ref="A14:A41"/>
    <mergeCell ref="B15:B26"/>
    <mergeCell ref="B27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B8:C8"/>
    <mergeCell ref="D8:G8"/>
    <mergeCell ref="B9:C9"/>
    <mergeCell ref="D9:G9"/>
    <mergeCell ref="B10:C10"/>
    <mergeCell ref="D10:G10"/>
    <mergeCell ref="A5:C5"/>
    <mergeCell ref="D5:G5"/>
    <mergeCell ref="B6:C6"/>
    <mergeCell ref="D6:G6"/>
    <mergeCell ref="B7:C7"/>
    <mergeCell ref="D7:G7"/>
    <mergeCell ref="A1:B1"/>
    <mergeCell ref="A2:G2"/>
    <mergeCell ref="A3:G3"/>
    <mergeCell ref="A4:C4"/>
    <mergeCell ref="D4:G4"/>
  </mergeCells>
  <phoneticPr fontId="44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1" workbookViewId="0">
      <selection activeCell="L39" sqref="L39"/>
    </sheetView>
  </sheetViews>
  <sheetFormatPr defaultColWidth="7" defaultRowHeight="11.25"/>
  <cols>
    <col min="1" max="7" width="13.5" style="1" customWidth="1"/>
    <col min="8" max="16384" width="7" style="1"/>
  </cols>
  <sheetData>
    <row r="1" spans="1:7" ht="18">
      <c r="A1" s="95" t="s">
        <v>277</v>
      </c>
      <c r="B1" s="95"/>
    </row>
    <row r="2" spans="1:7" ht="24">
      <c r="A2" s="96" t="s">
        <v>278</v>
      </c>
      <c r="B2" s="96"/>
      <c r="C2" s="96"/>
      <c r="D2" s="96"/>
      <c r="E2" s="96"/>
      <c r="F2" s="96"/>
      <c r="G2" s="96"/>
    </row>
    <row r="3" spans="1:7" ht="12">
      <c r="A3" s="97"/>
      <c r="B3" s="97"/>
      <c r="C3" s="97"/>
      <c r="D3" s="97"/>
      <c r="E3" s="97"/>
      <c r="F3" s="97"/>
      <c r="G3" s="97"/>
    </row>
    <row r="4" spans="1:7" ht="29.1" customHeight="1">
      <c r="A4" s="98" t="s">
        <v>279</v>
      </c>
      <c r="B4" s="99"/>
      <c r="C4" s="99"/>
      <c r="D4" s="100" t="s">
        <v>237</v>
      </c>
      <c r="E4" s="100"/>
      <c r="F4" s="100"/>
      <c r="G4" s="101"/>
    </row>
    <row r="5" spans="1:7" ht="29.1" customHeight="1">
      <c r="A5" s="102" t="s">
        <v>280</v>
      </c>
      <c r="B5" s="103"/>
      <c r="C5" s="104"/>
      <c r="D5" s="105" t="s">
        <v>321</v>
      </c>
      <c r="E5" s="106"/>
      <c r="F5" s="106"/>
      <c r="G5" s="107"/>
    </row>
    <row r="6" spans="1:7" ht="29.1" customHeight="1">
      <c r="A6" s="124" t="s">
        <v>282</v>
      </c>
      <c r="B6" s="108" t="s">
        <v>283</v>
      </c>
      <c r="C6" s="109"/>
      <c r="D6" s="108">
        <v>3.5</v>
      </c>
      <c r="E6" s="108"/>
      <c r="F6" s="108"/>
      <c r="G6" s="110"/>
    </row>
    <row r="7" spans="1:7" ht="29.1" customHeight="1">
      <c r="A7" s="125"/>
      <c r="B7" s="108" t="s">
        <v>284</v>
      </c>
      <c r="C7" s="109"/>
      <c r="D7" s="108">
        <v>3.5</v>
      </c>
      <c r="E7" s="108"/>
      <c r="F7" s="108"/>
      <c r="G7" s="110"/>
    </row>
    <row r="8" spans="1:7" ht="29.1" customHeight="1">
      <c r="A8" s="125"/>
      <c r="B8" s="108" t="s">
        <v>285</v>
      </c>
      <c r="C8" s="109"/>
      <c r="D8" s="111"/>
      <c r="E8" s="112"/>
      <c r="F8" s="112"/>
      <c r="G8" s="113"/>
    </row>
    <row r="9" spans="1:7" ht="29.1" customHeight="1">
      <c r="A9" s="125"/>
      <c r="B9" s="114" t="s">
        <v>286</v>
      </c>
      <c r="C9" s="115"/>
      <c r="D9" s="111"/>
      <c r="E9" s="112"/>
      <c r="F9" s="112"/>
      <c r="G9" s="113"/>
    </row>
    <row r="10" spans="1:7" ht="29.1" customHeight="1">
      <c r="A10" s="126"/>
      <c r="B10" s="114" t="s">
        <v>287</v>
      </c>
      <c r="C10" s="115"/>
      <c r="D10" s="116"/>
      <c r="E10" s="117"/>
      <c r="F10" s="117"/>
      <c r="G10" s="118"/>
    </row>
    <row r="11" spans="1:7" ht="29.1" customHeight="1">
      <c r="A11" s="3" t="s">
        <v>288</v>
      </c>
      <c r="B11" s="114" t="s">
        <v>322</v>
      </c>
      <c r="C11" s="119"/>
      <c r="D11" s="119"/>
      <c r="E11" s="119"/>
      <c r="F11" s="119"/>
      <c r="G11" s="120"/>
    </row>
    <row r="12" spans="1:7" ht="29.1" customHeight="1">
      <c r="A12" s="3" t="s">
        <v>290</v>
      </c>
      <c r="B12" s="121" t="s">
        <v>291</v>
      </c>
      <c r="C12" s="122"/>
      <c r="D12" s="122"/>
      <c r="E12" s="122"/>
      <c r="F12" s="122"/>
      <c r="G12" s="123"/>
    </row>
    <row r="13" spans="1:7" ht="29.1" customHeight="1">
      <c r="A13" s="3" t="s">
        <v>292</v>
      </c>
      <c r="B13" s="114" t="s">
        <v>322</v>
      </c>
      <c r="C13" s="119"/>
      <c r="D13" s="119"/>
      <c r="E13" s="119"/>
      <c r="F13" s="119"/>
      <c r="G13" s="120"/>
    </row>
    <row r="14" spans="1:7" ht="29.1" customHeight="1">
      <c r="A14" s="127" t="s">
        <v>241</v>
      </c>
      <c r="B14" s="4" t="s">
        <v>293</v>
      </c>
      <c r="C14" s="4" t="s">
        <v>294</v>
      </c>
      <c r="D14" s="2" t="s">
        <v>295</v>
      </c>
      <c r="E14" s="2" t="s">
        <v>246</v>
      </c>
      <c r="F14" s="2" t="s">
        <v>296</v>
      </c>
      <c r="G14" s="5" t="s">
        <v>297</v>
      </c>
    </row>
    <row r="15" spans="1:7" ht="29.1" customHeight="1">
      <c r="A15" s="127"/>
      <c r="B15" s="129" t="s">
        <v>298</v>
      </c>
      <c r="C15" s="133" t="s">
        <v>299</v>
      </c>
      <c r="D15" s="6" t="s">
        <v>300</v>
      </c>
      <c r="E15" s="6" t="s">
        <v>301</v>
      </c>
      <c r="F15" s="6" t="s">
        <v>302</v>
      </c>
      <c r="G15" s="5">
        <v>10</v>
      </c>
    </row>
    <row r="16" spans="1:7" ht="29.1" customHeight="1">
      <c r="A16" s="127"/>
      <c r="B16" s="129"/>
      <c r="C16" s="133"/>
      <c r="D16" s="6" t="s">
        <v>303</v>
      </c>
      <c r="E16" s="6"/>
      <c r="F16" s="6"/>
      <c r="G16" s="5"/>
    </row>
    <row r="17" spans="1:7" ht="29.1" customHeight="1">
      <c r="A17" s="127"/>
      <c r="B17" s="129"/>
      <c r="C17" s="133"/>
      <c r="D17" s="6" t="s">
        <v>304</v>
      </c>
      <c r="E17" s="7"/>
      <c r="F17" s="6"/>
      <c r="G17" s="5"/>
    </row>
    <row r="18" spans="1:7" ht="29.1" customHeight="1">
      <c r="A18" s="127"/>
      <c r="B18" s="129"/>
      <c r="C18" s="133" t="s">
        <v>305</v>
      </c>
      <c r="D18" s="6" t="s">
        <v>300</v>
      </c>
      <c r="E18" s="6" t="s">
        <v>306</v>
      </c>
      <c r="F18" s="6" t="s">
        <v>307</v>
      </c>
      <c r="G18" s="5">
        <v>10</v>
      </c>
    </row>
    <row r="19" spans="1:7" ht="29.1" customHeight="1">
      <c r="A19" s="127"/>
      <c r="B19" s="129"/>
      <c r="C19" s="133"/>
      <c r="D19" s="6" t="s">
        <v>303</v>
      </c>
      <c r="E19" s="6"/>
      <c r="F19" s="6"/>
      <c r="G19" s="5"/>
    </row>
    <row r="20" spans="1:7" ht="29.1" customHeight="1">
      <c r="A20" s="127"/>
      <c r="B20" s="129"/>
      <c r="C20" s="133"/>
      <c r="D20" s="6" t="s">
        <v>304</v>
      </c>
      <c r="E20" s="6"/>
      <c r="F20" s="6"/>
      <c r="G20" s="5"/>
    </row>
    <row r="21" spans="1:7" ht="29.1" customHeight="1">
      <c r="A21" s="127"/>
      <c r="B21" s="129"/>
      <c r="C21" s="133" t="s">
        <v>308</v>
      </c>
      <c r="D21" s="6" t="s">
        <v>300</v>
      </c>
      <c r="E21" s="6" t="s">
        <v>309</v>
      </c>
      <c r="F21" s="6" t="s">
        <v>310</v>
      </c>
      <c r="G21" s="5">
        <v>10</v>
      </c>
    </row>
    <row r="22" spans="1:7" ht="29.1" customHeight="1">
      <c r="A22" s="127"/>
      <c r="B22" s="129"/>
      <c r="C22" s="133"/>
      <c r="D22" s="6" t="s">
        <v>303</v>
      </c>
      <c r="E22" s="6"/>
      <c r="F22" s="6"/>
      <c r="G22" s="5"/>
    </row>
    <row r="23" spans="1:7" ht="29.1" customHeight="1">
      <c r="A23" s="127"/>
      <c r="B23" s="129"/>
      <c r="C23" s="133"/>
      <c r="D23" s="6" t="s">
        <v>304</v>
      </c>
      <c r="E23" s="6"/>
      <c r="F23" s="6"/>
      <c r="G23" s="5"/>
    </row>
    <row r="24" spans="1:7" ht="29.1" customHeight="1">
      <c r="A24" s="127"/>
      <c r="B24" s="129"/>
      <c r="C24" s="133" t="s">
        <v>311</v>
      </c>
      <c r="D24" s="6" t="s">
        <v>300</v>
      </c>
      <c r="E24" s="7" t="s">
        <v>312</v>
      </c>
      <c r="F24" s="6" t="s">
        <v>313</v>
      </c>
      <c r="G24" s="5">
        <v>10</v>
      </c>
    </row>
    <row r="25" spans="1:7" ht="29.1" customHeight="1">
      <c r="A25" s="127"/>
      <c r="B25" s="129"/>
      <c r="C25" s="133"/>
      <c r="D25" s="6" t="s">
        <v>303</v>
      </c>
      <c r="E25" s="6"/>
      <c r="F25" s="6"/>
      <c r="G25" s="5"/>
    </row>
    <row r="26" spans="1:7" ht="29.1" customHeight="1">
      <c r="A26" s="127"/>
      <c r="B26" s="129"/>
      <c r="C26" s="133"/>
      <c r="D26" s="6" t="s">
        <v>304</v>
      </c>
      <c r="E26" s="6"/>
      <c r="F26" s="6"/>
      <c r="G26" s="5"/>
    </row>
    <row r="27" spans="1:7" ht="29.1" customHeight="1">
      <c r="A27" s="127"/>
      <c r="B27" s="130" t="s">
        <v>314</v>
      </c>
      <c r="C27" s="133" t="s">
        <v>315</v>
      </c>
      <c r="D27" s="6" t="s">
        <v>300</v>
      </c>
      <c r="E27" s="8">
        <v>215</v>
      </c>
      <c r="F27" s="8" t="s">
        <v>316</v>
      </c>
      <c r="G27" s="9">
        <v>15</v>
      </c>
    </row>
    <row r="28" spans="1:7" ht="29.1" customHeight="1">
      <c r="A28" s="127"/>
      <c r="B28" s="131"/>
      <c r="C28" s="133"/>
      <c r="D28" s="6" t="s">
        <v>303</v>
      </c>
      <c r="E28" s="10"/>
      <c r="F28" s="10"/>
      <c r="G28" s="11"/>
    </row>
    <row r="29" spans="1:7" ht="29.1" customHeight="1">
      <c r="A29" s="127"/>
      <c r="B29" s="131"/>
      <c r="C29" s="133"/>
      <c r="D29" s="6" t="s">
        <v>304</v>
      </c>
      <c r="E29" s="10"/>
      <c r="F29" s="10"/>
      <c r="G29" s="11"/>
    </row>
    <row r="30" spans="1:7" ht="29.1" customHeight="1">
      <c r="A30" s="127"/>
      <c r="B30" s="131"/>
      <c r="C30" s="133" t="s">
        <v>317</v>
      </c>
      <c r="D30" s="6" t="s">
        <v>300</v>
      </c>
      <c r="E30" s="10">
        <v>100</v>
      </c>
      <c r="F30" s="6" t="s">
        <v>307</v>
      </c>
      <c r="G30" s="11">
        <v>10</v>
      </c>
    </row>
    <row r="31" spans="1:7" ht="29.1" customHeight="1">
      <c r="A31" s="127"/>
      <c r="B31" s="131"/>
      <c r="C31" s="133"/>
      <c r="D31" s="6" t="s">
        <v>303</v>
      </c>
      <c r="E31" s="10"/>
      <c r="F31" s="10"/>
      <c r="G31" s="11"/>
    </row>
    <row r="32" spans="1:7" ht="29.1" customHeight="1">
      <c r="A32" s="127"/>
      <c r="B32" s="131"/>
      <c r="C32" s="133"/>
      <c r="D32" s="6" t="s">
        <v>304</v>
      </c>
      <c r="E32" s="10"/>
      <c r="F32" s="10"/>
      <c r="G32" s="11"/>
    </row>
    <row r="33" spans="1:7" ht="29.1" customHeight="1">
      <c r="A33" s="127"/>
      <c r="B33" s="131"/>
      <c r="C33" s="133" t="s">
        <v>318</v>
      </c>
      <c r="D33" s="6" t="s">
        <v>300</v>
      </c>
      <c r="E33" s="10">
        <v>100</v>
      </c>
      <c r="F33" s="6" t="s">
        <v>307</v>
      </c>
      <c r="G33" s="11">
        <v>10</v>
      </c>
    </row>
    <row r="34" spans="1:7" ht="29.1" customHeight="1">
      <c r="A34" s="127"/>
      <c r="B34" s="131"/>
      <c r="C34" s="133"/>
      <c r="D34" s="6" t="s">
        <v>303</v>
      </c>
      <c r="E34" s="10"/>
      <c r="F34" s="10"/>
      <c r="G34" s="11"/>
    </row>
    <row r="35" spans="1:7" ht="29.1" customHeight="1">
      <c r="A35" s="127"/>
      <c r="B35" s="131"/>
      <c r="C35" s="133"/>
      <c r="D35" s="6" t="s">
        <v>304</v>
      </c>
      <c r="E35" s="10"/>
      <c r="F35" s="10"/>
      <c r="G35" s="11"/>
    </row>
    <row r="36" spans="1:7" ht="29.1" customHeight="1">
      <c r="A36" s="127"/>
      <c r="B36" s="131"/>
      <c r="C36" s="133" t="s">
        <v>319</v>
      </c>
      <c r="D36" s="6" t="s">
        <v>300</v>
      </c>
      <c r="E36" s="10">
        <v>326</v>
      </c>
      <c r="F36" s="10" t="s">
        <v>302</v>
      </c>
      <c r="G36" s="11">
        <v>10</v>
      </c>
    </row>
    <row r="37" spans="1:7" ht="29.1" customHeight="1">
      <c r="A37" s="127"/>
      <c r="B37" s="131"/>
      <c r="C37" s="133"/>
      <c r="D37" s="6" t="s">
        <v>303</v>
      </c>
      <c r="E37" s="10"/>
      <c r="F37" s="10"/>
      <c r="G37" s="11"/>
    </row>
    <row r="38" spans="1:7" ht="29.1" customHeight="1">
      <c r="A38" s="127"/>
      <c r="B38" s="131"/>
      <c r="C38" s="133"/>
      <c r="D38" s="6" t="s">
        <v>304</v>
      </c>
      <c r="E38" s="10"/>
      <c r="F38" s="10"/>
      <c r="G38" s="11"/>
    </row>
    <row r="39" spans="1:7" ht="29.1" customHeight="1">
      <c r="A39" s="127"/>
      <c r="B39" s="131"/>
      <c r="C39" s="133" t="s">
        <v>320</v>
      </c>
      <c r="D39" s="6" t="s">
        <v>300</v>
      </c>
      <c r="E39" s="10">
        <v>326</v>
      </c>
      <c r="F39" s="10" t="s">
        <v>302</v>
      </c>
      <c r="G39" s="11">
        <v>15</v>
      </c>
    </row>
    <row r="40" spans="1:7" ht="29.1" customHeight="1">
      <c r="A40" s="127"/>
      <c r="B40" s="131"/>
      <c r="C40" s="133"/>
      <c r="D40" s="6" t="s">
        <v>303</v>
      </c>
      <c r="E40" s="10"/>
      <c r="F40" s="10"/>
      <c r="G40" s="11"/>
    </row>
    <row r="41" spans="1:7" ht="29.1" customHeight="1">
      <c r="A41" s="128"/>
      <c r="B41" s="132"/>
      <c r="C41" s="134"/>
      <c r="D41" s="12" t="s">
        <v>304</v>
      </c>
      <c r="E41" s="13"/>
      <c r="F41" s="13"/>
      <c r="G41" s="14"/>
    </row>
  </sheetData>
  <mergeCells count="33">
    <mergeCell ref="B11:G11"/>
    <mergeCell ref="B12:G12"/>
    <mergeCell ref="B13:G13"/>
    <mergeCell ref="A6:A10"/>
    <mergeCell ref="A14:A41"/>
    <mergeCell ref="B15:B26"/>
    <mergeCell ref="B27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B8:C8"/>
    <mergeCell ref="D8:G8"/>
    <mergeCell ref="B9:C9"/>
    <mergeCell ref="D9:G9"/>
    <mergeCell ref="B10:C10"/>
    <mergeCell ref="D10:G10"/>
    <mergeCell ref="A5:C5"/>
    <mergeCell ref="D5:G5"/>
    <mergeCell ref="B6:C6"/>
    <mergeCell ref="D6:G6"/>
    <mergeCell ref="B7:C7"/>
    <mergeCell ref="D7:G7"/>
    <mergeCell ref="A1:B1"/>
    <mergeCell ref="A2:G2"/>
    <mergeCell ref="A3:G3"/>
    <mergeCell ref="A4:C4"/>
    <mergeCell ref="D4:G4"/>
  </mergeCells>
  <phoneticPr fontId="44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E17" sqref="E17"/>
    </sheetView>
  </sheetViews>
  <sheetFormatPr defaultColWidth="7" defaultRowHeight="11.25"/>
  <cols>
    <col min="1" max="7" width="13.5" style="1" customWidth="1"/>
    <col min="8" max="16384" width="7" style="1"/>
  </cols>
  <sheetData>
    <row r="1" spans="1:7" ht="18">
      <c r="A1" s="95" t="s">
        <v>277</v>
      </c>
      <c r="B1" s="95"/>
    </row>
    <row r="2" spans="1:7" ht="24">
      <c r="A2" s="96" t="s">
        <v>278</v>
      </c>
      <c r="B2" s="96"/>
      <c r="C2" s="96"/>
      <c r="D2" s="96"/>
      <c r="E2" s="96"/>
      <c r="F2" s="96"/>
      <c r="G2" s="96"/>
    </row>
    <row r="3" spans="1:7" ht="12">
      <c r="A3" s="97"/>
      <c r="B3" s="97"/>
      <c r="C3" s="97"/>
      <c r="D3" s="97"/>
      <c r="E3" s="97"/>
      <c r="F3" s="97"/>
      <c r="G3" s="97"/>
    </row>
    <row r="4" spans="1:7" ht="29.1" customHeight="1">
      <c r="A4" s="98" t="s">
        <v>279</v>
      </c>
      <c r="B4" s="99"/>
      <c r="C4" s="99"/>
      <c r="D4" s="100" t="s">
        <v>325</v>
      </c>
      <c r="E4" s="100"/>
      <c r="F4" s="100"/>
      <c r="G4" s="101"/>
    </row>
    <row r="5" spans="1:7" ht="29.1" customHeight="1">
      <c r="A5" s="102" t="s">
        <v>280</v>
      </c>
      <c r="B5" s="103"/>
      <c r="C5" s="104"/>
      <c r="D5" s="105" t="s">
        <v>323</v>
      </c>
      <c r="E5" s="106"/>
      <c r="F5" s="106"/>
      <c r="G5" s="107"/>
    </row>
    <row r="6" spans="1:7" ht="29.1" customHeight="1">
      <c r="A6" s="124" t="s">
        <v>282</v>
      </c>
      <c r="B6" s="108" t="s">
        <v>283</v>
      </c>
      <c r="C6" s="109"/>
      <c r="D6" s="108">
        <v>2.8</v>
      </c>
      <c r="E6" s="108"/>
      <c r="F6" s="108"/>
      <c r="G6" s="110"/>
    </row>
    <row r="7" spans="1:7" ht="29.1" customHeight="1">
      <c r="A7" s="125"/>
      <c r="B7" s="108" t="s">
        <v>284</v>
      </c>
      <c r="C7" s="109"/>
      <c r="D7" s="108">
        <v>2.8</v>
      </c>
      <c r="E7" s="108"/>
      <c r="F7" s="108"/>
      <c r="G7" s="110"/>
    </row>
    <row r="8" spans="1:7" ht="29.1" customHeight="1">
      <c r="A8" s="125"/>
      <c r="B8" s="108" t="s">
        <v>285</v>
      </c>
      <c r="C8" s="109"/>
      <c r="D8" s="111"/>
      <c r="E8" s="112"/>
      <c r="F8" s="112"/>
      <c r="G8" s="113"/>
    </row>
    <row r="9" spans="1:7" ht="29.1" customHeight="1">
      <c r="A9" s="125"/>
      <c r="B9" s="114" t="s">
        <v>286</v>
      </c>
      <c r="C9" s="115"/>
      <c r="D9" s="111"/>
      <c r="E9" s="112"/>
      <c r="F9" s="112"/>
      <c r="G9" s="113"/>
    </row>
    <row r="10" spans="1:7" ht="29.1" customHeight="1">
      <c r="A10" s="126"/>
      <c r="B10" s="114" t="s">
        <v>287</v>
      </c>
      <c r="C10" s="115"/>
      <c r="D10" s="116"/>
      <c r="E10" s="117"/>
      <c r="F10" s="117"/>
      <c r="G10" s="118"/>
    </row>
    <row r="11" spans="1:7" ht="29.1" customHeight="1">
      <c r="A11" s="3" t="s">
        <v>288</v>
      </c>
      <c r="B11" s="114" t="s">
        <v>324</v>
      </c>
      <c r="C11" s="119"/>
      <c r="D11" s="119"/>
      <c r="E11" s="119"/>
      <c r="F11" s="119"/>
      <c r="G11" s="120"/>
    </row>
    <row r="12" spans="1:7" ht="29.1" customHeight="1">
      <c r="A12" s="3" t="s">
        <v>290</v>
      </c>
      <c r="B12" s="121" t="s">
        <v>291</v>
      </c>
      <c r="C12" s="122"/>
      <c r="D12" s="122"/>
      <c r="E12" s="122"/>
      <c r="F12" s="122"/>
      <c r="G12" s="123"/>
    </row>
    <row r="13" spans="1:7" ht="29.1" customHeight="1">
      <c r="A13" s="3" t="s">
        <v>292</v>
      </c>
      <c r="B13" s="114" t="s">
        <v>324</v>
      </c>
      <c r="C13" s="119"/>
      <c r="D13" s="119"/>
      <c r="E13" s="119"/>
      <c r="F13" s="119"/>
      <c r="G13" s="120"/>
    </row>
    <row r="14" spans="1:7" ht="29.1" customHeight="1">
      <c r="A14" s="127" t="s">
        <v>241</v>
      </c>
      <c r="B14" s="4" t="s">
        <v>293</v>
      </c>
      <c r="C14" s="4" t="s">
        <v>294</v>
      </c>
      <c r="D14" s="2" t="s">
        <v>295</v>
      </c>
      <c r="E14" s="2" t="s">
        <v>246</v>
      </c>
      <c r="F14" s="2" t="s">
        <v>296</v>
      </c>
      <c r="G14" s="5" t="s">
        <v>297</v>
      </c>
    </row>
    <row r="15" spans="1:7" ht="29.1" customHeight="1">
      <c r="A15" s="127"/>
      <c r="B15" s="129" t="s">
        <v>298</v>
      </c>
      <c r="C15" s="133" t="s">
        <v>299</v>
      </c>
      <c r="D15" s="6" t="s">
        <v>300</v>
      </c>
      <c r="E15" s="6" t="s">
        <v>301</v>
      </c>
      <c r="F15" s="6" t="s">
        <v>302</v>
      </c>
      <c r="G15" s="5">
        <v>10</v>
      </c>
    </row>
    <row r="16" spans="1:7" ht="29.1" customHeight="1">
      <c r="A16" s="127"/>
      <c r="B16" s="129"/>
      <c r="C16" s="133"/>
      <c r="D16" s="6" t="s">
        <v>303</v>
      </c>
      <c r="E16" s="6"/>
      <c r="F16" s="6"/>
      <c r="G16" s="5"/>
    </row>
    <row r="17" spans="1:7" ht="29.1" customHeight="1">
      <c r="A17" s="127"/>
      <c r="B17" s="129"/>
      <c r="C17" s="133"/>
      <c r="D17" s="6" t="s">
        <v>304</v>
      </c>
      <c r="E17" s="7"/>
      <c r="F17" s="6"/>
      <c r="G17" s="5"/>
    </row>
    <row r="18" spans="1:7" ht="29.1" customHeight="1">
      <c r="A18" s="127"/>
      <c r="B18" s="129"/>
      <c r="C18" s="133" t="s">
        <v>305</v>
      </c>
      <c r="D18" s="6" t="s">
        <v>300</v>
      </c>
      <c r="E18" s="6" t="s">
        <v>306</v>
      </c>
      <c r="F18" s="6" t="s">
        <v>307</v>
      </c>
      <c r="G18" s="5">
        <v>10</v>
      </c>
    </row>
    <row r="19" spans="1:7" ht="29.1" customHeight="1">
      <c r="A19" s="127"/>
      <c r="B19" s="129"/>
      <c r="C19" s="133"/>
      <c r="D19" s="6" t="s">
        <v>303</v>
      </c>
      <c r="E19" s="6"/>
      <c r="F19" s="6"/>
      <c r="G19" s="5"/>
    </row>
    <row r="20" spans="1:7" ht="29.1" customHeight="1">
      <c r="A20" s="127"/>
      <c r="B20" s="129"/>
      <c r="C20" s="133"/>
      <c r="D20" s="6" t="s">
        <v>304</v>
      </c>
      <c r="E20" s="6"/>
      <c r="F20" s="6"/>
      <c r="G20" s="5"/>
    </row>
    <row r="21" spans="1:7" ht="29.1" customHeight="1">
      <c r="A21" s="127"/>
      <c r="B21" s="129"/>
      <c r="C21" s="133" t="s">
        <v>308</v>
      </c>
      <c r="D21" s="6" t="s">
        <v>300</v>
      </c>
      <c r="E21" s="6" t="s">
        <v>309</v>
      </c>
      <c r="F21" s="6" t="s">
        <v>310</v>
      </c>
      <c r="G21" s="5">
        <v>10</v>
      </c>
    </row>
    <row r="22" spans="1:7" ht="29.1" customHeight="1">
      <c r="A22" s="127"/>
      <c r="B22" s="129"/>
      <c r="C22" s="133"/>
      <c r="D22" s="6" t="s">
        <v>303</v>
      </c>
      <c r="E22" s="6"/>
      <c r="F22" s="6"/>
      <c r="G22" s="5"/>
    </row>
    <row r="23" spans="1:7" ht="29.1" customHeight="1">
      <c r="A23" s="127"/>
      <c r="B23" s="129"/>
      <c r="C23" s="133"/>
      <c r="D23" s="6" t="s">
        <v>304</v>
      </c>
      <c r="E23" s="6"/>
      <c r="F23" s="6"/>
      <c r="G23" s="5"/>
    </row>
    <row r="24" spans="1:7" ht="29.1" customHeight="1">
      <c r="A24" s="127"/>
      <c r="B24" s="129"/>
      <c r="C24" s="133" t="s">
        <v>311</v>
      </c>
      <c r="D24" s="6" t="s">
        <v>300</v>
      </c>
      <c r="E24" s="7" t="s">
        <v>312</v>
      </c>
      <c r="F24" s="6" t="s">
        <v>313</v>
      </c>
      <c r="G24" s="5">
        <v>10</v>
      </c>
    </row>
    <row r="25" spans="1:7" ht="29.1" customHeight="1">
      <c r="A25" s="127"/>
      <c r="B25" s="129"/>
      <c r="C25" s="133"/>
      <c r="D25" s="6" t="s">
        <v>303</v>
      </c>
      <c r="E25" s="6"/>
      <c r="F25" s="6"/>
      <c r="G25" s="5"/>
    </row>
    <row r="26" spans="1:7" ht="29.1" customHeight="1">
      <c r="A26" s="127"/>
      <c r="B26" s="129"/>
      <c r="C26" s="133"/>
      <c r="D26" s="6" t="s">
        <v>304</v>
      </c>
      <c r="E26" s="6"/>
      <c r="F26" s="6"/>
      <c r="G26" s="5"/>
    </row>
    <row r="27" spans="1:7" ht="29.1" customHeight="1">
      <c r="A27" s="127"/>
      <c r="B27" s="130" t="s">
        <v>314</v>
      </c>
      <c r="C27" s="133" t="s">
        <v>315</v>
      </c>
      <c r="D27" s="6" t="s">
        <v>300</v>
      </c>
      <c r="E27" s="8">
        <v>215</v>
      </c>
      <c r="F27" s="8" t="s">
        <v>316</v>
      </c>
      <c r="G27" s="9">
        <v>15</v>
      </c>
    </row>
    <row r="28" spans="1:7" ht="29.1" customHeight="1">
      <c r="A28" s="127"/>
      <c r="B28" s="131"/>
      <c r="C28" s="133"/>
      <c r="D28" s="6" t="s">
        <v>303</v>
      </c>
      <c r="E28" s="10"/>
      <c r="F28" s="10"/>
      <c r="G28" s="11"/>
    </row>
    <row r="29" spans="1:7" ht="29.1" customHeight="1">
      <c r="A29" s="127"/>
      <c r="B29" s="131"/>
      <c r="C29" s="133"/>
      <c r="D29" s="6" t="s">
        <v>304</v>
      </c>
      <c r="E29" s="10"/>
      <c r="F29" s="10"/>
      <c r="G29" s="11"/>
    </row>
    <row r="30" spans="1:7" ht="29.1" customHeight="1">
      <c r="A30" s="127"/>
      <c r="B30" s="131"/>
      <c r="C30" s="133" t="s">
        <v>317</v>
      </c>
      <c r="D30" s="6" t="s">
        <v>300</v>
      </c>
      <c r="E30" s="10">
        <v>100</v>
      </c>
      <c r="F30" s="6" t="s">
        <v>307</v>
      </c>
      <c r="G30" s="11">
        <v>10</v>
      </c>
    </row>
    <row r="31" spans="1:7" ht="29.1" customHeight="1">
      <c r="A31" s="127"/>
      <c r="B31" s="131"/>
      <c r="C31" s="133"/>
      <c r="D31" s="6" t="s">
        <v>303</v>
      </c>
      <c r="E31" s="10"/>
      <c r="F31" s="10"/>
      <c r="G31" s="11"/>
    </row>
    <row r="32" spans="1:7" ht="29.1" customHeight="1">
      <c r="A32" s="127"/>
      <c r="B32" s="131"/>
      <c r="C32" s="133"/>
      <c r="D32" s="6" t="s">
        <v>304</v>
      </c>
      <c r="E32" s="10"/>
      <c r="F32" s="10"/>
      <c r="G32" s="11"/>
    </row>
    <row r="33" spans="1:7" ht="29.1" customHeight="1">
      <c r="A33" s="127"/>
      <c r="B33" s="131"/>
      <c r="C33" s="133" t="s">
        <v>318</v>
      </c>
      <c r="D33" s="6" t="s">
        <v>300</v>
      </c>
      <c r="E33" s="10">
        <v>100</v>
      </c>
      <c r="F33" s="6" t="s">
        <v>307</v>
      </c>
      <c r="G33" s="11">
        <v>10</v>
      </c>
    </row>
    <row r="34" spans="1:7" ht="29.1" customHeight="1">
      <c r="A34" s="127"/>
      <c r="B34" s="131"/>
      <c r="C34" s="133"/>
      <c r="D34" s="6" t="s">
        <v>303</v>
      </c>
      <c r="E34" s="10"/>
      <c r="F34" s="10"/>
      <c r="G34" s="11"/>
    </row>
    <row r="35" spans="1:7" ht="29.1" customHeight="1">
      <c r="A35" s="127"/>
      <c r="B35" s="131"/>
      <c r="C35" s="133"/>
      <c r="D35" s="6" t="s">
        <v>304</v>
      </c>
      <c r="E35" s="10"/>
      <c r="F35" s="10"/>
      <c r="G35" s="11"/>
    </row>
    <row r="36" spans="1:7" ht="29.1" customHeight="1">
      <c r="A36" s="127"/>
      <c r="B36" s="131"/>
      <c r="C36" s="133" t="s">
        <v>319</v>
      </c>
      <c r="D36" s="6" t="s">
        <v>300</v>
      </c>
      <c r="E36" s="10">
        <v>326</v>
      </c>
      <c r="F36" s="10" t="s">
        <v>302</v>
      </c>
      <c r="G36" s="11">
        <v>10</v>
      </c>
    </row>
    <row r="37" spans="1:7" ht="29.1" customHeight="1">
      <c r="A37" s="127"/>
      <c r="B37" s="131"/>
      <c r="C37" s="133"/>
      <c r="D37" s="6" t="s">
        <v>303</v>
      </c>
      <c r="E37" s="10"/>
      <c r="F37" s="10"/>
      <c r="G37" s="11"/>
    </row>
    <row r="38" spans="1:7" ht="29.1" customHeight="1">
      <c r="A38" s="127"/>
      <c r="B38" s="131"/>
      <c r="C38" s="133"/>
      <c r="D38" s="6" t="s">
        <v>304</v>
      </c>
      <c r="E38" s="10"/>
      <c r="F38" s="10"/>
      <c r="G38" s="11"/>
    </row>
    <row r="39" spans="1:7" ht="29.1" customHeight="1">
      <c r="A39" s="127"/>
      <c r="B39" s="131"/>
      <c r="C39" s="133" t="s">
        <v>320</v>
      </c>
      <c r="D39" s="6" t="s">
        <v>300</v>
      </c>
      <c r="E39" s="10">
        <v>326</v>
      </c>
      <c r="F39" s="10" t="s">
        <v>302</v>
      </c>
      <c r="G39" s="11">
        <v>15</v>
      </c>
    </row>
    <row r="40" spans="1:7" ht="29.1" customHeight="1">
      <c r="A40" s="127"/>
      <c r="B40" s="131"/>
      <c r="C40" s="133"/>
      <c r="D40" s="6" t="s">
        <v>303</v>
      </c>
      <c r="E40" s="10"/>
      <c r="F40" s="10"/>
      <c r="G40" s="11"/>
    </row>
    <row r="41" spans="1:7" ht="29.1" customHeight="1">
      <c r="A41" s="128"/>
      <c r="B41" s="132"/>
      <c r="C41" s="134"/>
      <c r="D41" s="12" t="s">
        <v>304</v>
      </c>
      <c r="E41" s="13"/>
      <c r="F41" s="13"/>
      <c r="G41" s="14"/>
    </row>
  </sheetData>
  <mergeCells count="33">
    <mergeCell ref="B11:G11"/>
    <mergeCell ref="B12:G12"/>
    <mergeCell ref="B13:G13"/>
    <mergeCell ref="A6:A10"/>
    <mergeCell ref="A14:A41"/>
    <mergeCell ref="B15:B26"/>
    <mergeCell ref="B27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B8:C8"/>
    <mergeCell ref="D8:G8"/>
    <mergeCell ref="B9:C9"/>
    <mergeCell ref="D9:G9"/>
    <mergeCell ref="B10:C10"/>
    <mergeCell ref="D10:G10"/>
    <mergeCell ref="A5:C5"/>
    <mergeCell ref="D5:G5"/>
    <mergeCell ref="B6:C6"/>
    <mergeCell ref="D6:G6"/>
    <mergeCell ref="B7:C7"/>
    <mergeCell ref="D7:G7"/>
    <mergeCell ref="A1:B1"/>
    <mergeCell ref="A2:G2"/>
    <mergeCell ref="A3:G3"/>
    <mergeCell ref="A4:C4"/>
    <mergeCell ref="D4:G4"/>
  </mergeCells>
  <phoneticPr fontId="4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25" sqref="E25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5"/>
      <c r="B1" s="16" t="s">
        <v>4</v>
      </c>
    </row>
    <row r="2" spans="1:8" ht="40.5" customHeight="1">
      <c r="B2" s="76" t="s">
        <v>5</v>
      </c>
      <c r="C2" s="76"/>
      <c r="D2" s="76"/>
      <c r="E2" s="76"/>
      <c r="F2" s="76"/>
      <c r="G2" s="76"/>
      <c r="H2" s="76"/>
    </row>
    <row r="3" spans="1:8" ht="23.25" customHeight="1">
      <c r="H3" s="52" t="s">
        <v>6</v>
      </c>
    </row>
    <row r="4" spans="1:8" ht="43.15" customHeight="1">
      <c r="B4" s="77" t="s">
        <v>7</v>
      </c>
      <c r="C4" s="77"/>
      <c r="D4" s="77" t="s">
        <v>8</v>
      </c>
      <c r="E4" s="77"/>
      <c r="F4" s="77"/>
      <c r="G4" s="77"/>
      <c r="H4" s="77"/>
    </row>
    <row r="5" spans="1:8" ht="43.15" customHeight="1">
      <c r="B5" s="53" t="s">
        <v>9</v>
      </c>
      <c r="C5" s="53" t="s">
        <v>10</v>
      </c>
      <c r="D5" s="53" t="s">
        <v>9</v>
      </c>
      <c r="E5" s="53" t="s">
        <v>11</v>
      </c>
      <c r="F5" s="38" t="s">
        <v>12</v>
      </c>
      <c r="G5" s="38" t="s">
        <v>13</v>
      </c>
      <c r="H5" s="38" t="s">
        <v>14</v>
      </c>
    </row>
    <row r="6" spans="1:8" ht="24.2" customHeight="1">
      <c r="B6" s="54" t="s">
        <v>15</v>
      </c>
      <c r="C6" s="69">
        <v>1001.49</v>
      </c>
      <c r="D6" s="54" t="s">
        <v>16</v>
      </c>
      <c r="E6" s="69">
        <v>1001.49</v>
      </c>
      <c r="F6" s="69">
        <v>1001.49</v>
      </c>
      <c r="G6" s="69"/>
      <c r="H6" s="69"/>
    </row>
    <row r="7" spans="1:8" ht="23.25" customHeight="1">
      <c r="B7" s="41" t="s">
        <v>17</v>
      </c>
      <c r="C7" s="55">
        <v>1001.49</v>
      </c>
      <c r="D7" s="41" t="s">
        <v>18</v>
      </c>
      <c r="E7" s="55">
        <v>3.12</v>
      </c>
      <c r="F7" s="55">
        <v>3.12</v>
      </c>
      <c r="G7" s="55"/>
      <c r="H7" s="55"/>
    </row>
    <row r="8" spans="1:8" ht="23.25" customHeight="1">
      <c r="B8" s="41" t="s">
        <v>19</v>
      </c>
      <c r="C8" s="55"/>
      <c r="D8" s="41" t="s">
        <v>20</v>
      </c>
      <c r="E8" s="55">
        <v>828.56</v>
      </c>
      <c r="F8" s="55">
        <v>828.56</v>
      </c>
      <c r="G8" s="55"/>
      <c r="H8" s="55"/>
    </row>
    <row r="9" spans="1:8" ht="23.25" customHeight="1">
      <c r="B9" s="41" t="s">
        <v>21</v>
      </c>
      <c r="C9" s="55"/>
      <c r="D9" s="41" t="s">
        <v>22</v>
      </c>
      <c r="E9" s="55">
        <v>102.71</v>
      </c>
      <c r="F9" s="55">
        <v>102.71</v>
      </c>
      <c r="G9" s="55"/>
      <c r="H9" s="55"/>
    </row>
    <row r="10" spans="1:8" ht="23.25" customHeight="1">
      <c r="B10" s="41"/>
      <c r="C10" s="55"/>
      <c r="D10" s="41" t="s">
        <v>23</v>
      </c>
      <c r="E10" s="55">
        <v>30.5</v>
      </c>
      <c r="F10" s="55">
        <v>30.5</v>
      </c>
      <c r="G10" s="55"/>
      <c r="H10" s="55"/>
    </row>
    <row r="11" spans="1:8" ht="23.25" customHeight="1">
      <c r="B11" s="41"/>
      <c r="C11" s="55"/>
      <c r="D11" s="41" t="s">
        <v>24</v>
      </c>
      <c r="E11" s="55">
        <v>36.6</v>
      </c>
      <c r="F11" s="55">
        <v>36.6</v>
      </c>
      <c r="G11" s="55"/>
      <c r="H11" s="55"/>
    </row>
    <row r="12" spans="1:8" ht="16.350000000000001" customHeight="1">
      <c r="B12" s="64"/>
      <c r="C12" s="70"/>
      <c r="D12" s="64"/>
      <c r="E12" s="70"/>
      <c r="F12" s="70"/>
      <c r="G12" s="70"/>
      <c r="H12" s="70"/>
    </row>
    <row r="13" spans="1:8" ht="22.35" customHeight="1">
      <c r="B13" s="19" t="s">
        <v>25</v>
      </c>
      <c r="C13" s="70"/>
      <c r="D13" s="19" t="s">
        <v>26</v>
      </c>
      <c r="E13" s="70"/>
      <c r="F13" s="70"/>
      <c r="G13" s="70"/>
      <c r="H13" s="70"/>
    </row>
    <row r="14" spans="1:8" ht="21.6" customHeight="1">
      <c r="B14" s="44" t="s">
        <v>27</v>
      </c>
      <c r="C14" s="70"/>
      <c r="D14" s="64"/>
      <c r="E14" s="70"/>
      <c r="F14" s="70"/>
      <c r="G14" s="70"/>
      <c r="H14" s="70"/>
    </row>
    <row r="15" spans="1:8" ht="20.65" customHeight="1">
      <c r="B15" s="44" t="s">
        <v>28</v>
      </c>
      <c r="C15" s="70"/>
      <c r="D15" s="64"/>
      <c r="E15" s="70"/>
      <c r="F15" s="70"/>
      <c r="G15" s="70"/>
      <c r="H15" s="70"/>
    </row>
    <row r="16" spans="1:8" ht="20.65" customHeight="1">
      <c r="B16" s="44" t="s">
        <v>29</v>
      </c>
      <c r="C16" s="70"/>
      <c r="D16" s="64"/>
      <c r="E16" s="70"/>
      <c r="F16" s="70"/>
      <c r="G16" s="70"/>
      <c r="H16" s="70"/>
    </row>
    <row r="17" spans="2:8" ht="16.350000000000001" customHeight="1">
      <c r="B17" s="64"/>
      <c r="C17" s="70"/>
      <c r="D17" s="64"/>
      <c r="E17" s="70"/>
      <c r="F17" s="70"/>
      <c r="G17" s="70"/>
      <c r="H17" s="70"/>
    </row>
    <row r="18" spans="2:8" ht="24.2" customHeight="1">
      <c r="B18" s="54" t="s">
        <v>30</v>
      </c>
      <c r="C18" s="69">
        <v>1001.49</v>
      </c>
      <c r="D18" s="54" t="s">
        <v>31</v>
      </c>
      <c r="E18" s="69">
        <v>1001.49</v>
      </c>
      <c r="F18" s="69">
        <v>1001.49</v>
      </c>
      <c r="G18" s="69"/>
      <c r="H18" s="69"/>
    </row>
  </sheetData>
  <mergeCells count="3">
    <mergeCell ref="B2:H2"/>
    <mergeCell ref="B4:C4"/>
    <mergeCell ref="D4:H4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J15" sqref="J15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</cols>
  <sheetData>
    <row r="1" spans="1:7" ht="16.350000000000001" customHeight="1">
      <c r="A1" s="15"/>
      <c r="B1" s="16" t="s">
        <v>32</v>
      </c>
      <c r="C1" s="15"/>
      <c r="D1" s="15"/>
      <c r="E1" s="15"/>
      <c r="F1" s="15"/>
      <c r="G1" s="15"/>
    </row>
    <row r="2" spans="1:7" ht="16.350000000000001" customHeight="1">
      <c r="B2" s="81" t="s">
        <v>33</v>
      </c>
      <c r="C2" s="81"/>
      <c r="D2" s="81"/>
      <c r="E2" s="81"/>
      <c r="F2" s="81"/>
      <c r="G2" s="81"/>
    </row>
    <row r="3" spans="1:7" ht="16.350000000000001" customHeight="1">
      <c r="B3" s="81"/>
      <c r="C3" s="81"/>
      <c r="D3" s="81"/>
      <c r="E3" s="81"/>
      <c r="F3" s="81"/>
      <c r="G3" s="81"/>
    </row>
    <row r="4" spans="1:7" ht="16.350000000000001" customHeight="1">
      <c r="B4" s="15"/>
      <c r="C4" s="15"/>
      <c r="D4" s="15"/>
      <c r="E4" s="15"/>
      <c r="F4" s="15"/>
      <c r="G4" s="15"/>
    </row>
    <row r="5" spans="1:7" ht="20.65" customHeight="1">
      <c r="B5" s="15"/>
      <c r="C5" s="15"/>
      <c r="D5" s="15"/>
      <c r="E5" s="15"/>
      <c r="F5" s="15"/>
      <c r="G5" s="35" t="s">
        <v>6</v>
      </c>
    </row>
    <row r="6" spans="1:7" ht="34.5" customHeight="1">
      <c r="B6" s="78" t="s">
        <v>34</v>
      </c>
      <c r="C6" s="78"/>
      <c r="D6" s="78" t="s">
        <v>35</v>
      </c>
      <c r="E6" s="78" t="s">
        <v>36</v>
      </c>
      <c r="F6" s="78"/>
      <c r="G6" s="78"/>
    </row>
    <row r="7" spans="1:7" ht="29.25" customHeight="1">
      <c r="B7" s="63" t="s">
        <v>37</v>
      </c>
      <c r="C7" s="63" t="s">
        <v>38</v>
      </c>
      <c r="D7" s="78"/>
      <c r="E7" s="63" t="s">
        <v>39</v>
      </c>
      <c r="F7" s="63" t="s">
        <v>40</v>
      </c>
      <c r="G7" s="63" t="s">
        <v>41</v>
      </c>
    </row>
    <row r="8" spans="1:7" ht="22.35" customHeight="1">
      <c r="B8" s="79" t="s">
        <v>11</v>
      </c>
      <c r="C8" s="79"/>
      <c r="D8" s="64"/>
      <c r="E8" s="66">
        <f>E9+E12+E16+E21+E24</f>
        <v>1001.4947</v>
      </c>
      <c r="F8" s="66">
        <v>938.11</v>
      </c>
      <c r="G8" s="66">
        <v>63.38</v>
      </c>
    </row>
    <row r="9" spans="1:7" ht="19.899999999999999" customHeight="1">
      <c r="B9" s="59" t="s">
        <v>42</v>
      </c>
      <c r="C9" s="60" t="s">
        <v>18</v>
      </c>
      <c r="D9" s="67"/>
      <c r="E9" s="68">
        <v>3.12</v>
      </c>
      <c r="F9" s="68">
        <v>3.12</v>
      </c>
      <c r="G9" s="68"/>
    </row>
    <row r="10" spans="1:7" ht="17.25" customHeight="1">
      <c r="B10" s="61" t="s">
        <v>43</v>
      </c>
      <c r="C10" s="62" t="s">
        <v>44</v>
      </c>
      <c r="D10" s="67"/>
      <c r="E10" s="68">
        <v>3.12</v>
      </c>
      <c r="F10" s="68">
        <v>3.12</v>
      </c>
      <c r="G10" s="68"/>
    </row>
    <row r="11" spans="1:7" ht="18.95" customHeight="1">
      <c r="B11" s="61" t="s">
        <v>45</v>
      </c>
      <c r="C11" s="62" t="s">
        <v>46</v>
      </c>
      <c r="D11" s="67"/>
      <c r="E11" s="68">
        <v>3.12</v>
      </c>
      <c r="F11" s="68">
        <v>3.12</v>
      </c>
      <c r="G11" s="68"/>
    </row>
    <row r="12" spans="1:7" ht="19.899999999999999" customHeight="1">
      <c r="B12" s="59" t="s">
        <v>47</v>
      </c>
      <c r="C12" s="60" t="s">
        <v>20</v>
      </c>
      <c r="D12" s="67"/>
      <c r="E12" s="68">
        <f>E13</f>
        <v>828.56470000000002</v>
      </c>
      <c r="F12" s="68">
        <v>765.18</v>
      </c>
      <c r="G12" s="68"/>
    </row>
    <row r="13" spans="1:7" ht="17.25" customHeight="1">
      <c r="B13" s="61" t="s">
        <v>48</v>
      </c>
      <c r="C13" s="62" t="s">
        <v>49</v>
      </c>
      <c r="D13" s="67"/>
      <c r="E13" s="68">
        <f>SUM(E14:E15)</f>
        <v>828.56470000000002</v>
      </c>
      <c r="F13" s="68">
        <v>765.18</v>
      </c>
      <c r="G13" s="68"/>
    </row>
    <row r="14" spans="1:7" ht="18.95" customHeight="1">
      <c r="B14" s="61" t="s">
        <v>50</v>
      </c>
      <c r="C14" s="62" t="s">
        <v>51</v>
      </c>
      <c r="D14" s="67"/>
      <c r="E14" s="68">
        <v>2.4500000000000002</v>
      </c>
      <c r="F14" s="68">
        <v>2.4500000000000002</v>
      </c>
      <c r="G14" s="68"/>
    </row>
    <row r="15" spans="1:7" ht="18.95" customHeight="1">
      <c r="B15" s="61" t="s">
        <v>52</v>
      </c>
      <c r="C15" s="62" t="s">
        <v>53</v>
      </c>
      <c r="D15" s="67"/>
      <c r="E15" s="68">
        <f>F15+G15</f>
        <v>826.11469999999997</v>
      </c>
      <c r="F15" s="68">
        <v>762.73</v>
      </c>
      <c r="G15" s="68">
        <v>63.384700000000002</v>
      </c>
    </row>
    <row r="16" spans="1:7" ht="19.899999999999999" customHeight="1">
      <c r="B16" s="59" t="s">
        <v>54</v>
      </c>
      <c r="C16" s="60" t="s">
        <v>22</v>
      </c>
      <c r="D16" s="67"/>
      <c r="E16" s="68">
        <v>102.71</v>
      </c>
      <c r="F16" s="68">
        <v>102.71</v>
      </c>
      <c r="G16" s="68"/>
    </row>
    <row r="17" spans="2:7" ht="17.25" customHeight="1">
      <c r="B17" s="61" t="s">
        <v>55</v>
      </c>
      <c r="C17" s="62" t="s">
        <v>56</v>
      </c>
      <c r="D17" s="67"/>
      <c r="E17" s="68">
        <v>102.71</v>
      </c>
      <c r="F17" s="68">
        <v>102.71</v>
      </c>
      <c r="G17" s="68"/>
    </row>
    <row r="18" spans="2:7" ht="18.95" customHeight="1">
      <c r="B18" s="61" t="s">
        <v>57</v>
      </c>
      <c r="C18" s="62" t="s">
        <v>58</v>
      </c>
      <c r="D18" s="67"/>
      <c r="E18" s="68">
        <v>48.8</v>
      </c>
      <c r="F18" s="68">
        <v>48.8</v>
      </c>
      <c r="G18" s="68"/>
    </row>
    <row r="19" spans="2:7" ht="18.95" customHeight="1">
      <c r="B19" s="61" t="s">
        <v>59</v>
      </c>
      <c r="C19" s="62" t="s">
        <v>60</v>
      </c>
      <c r="D19" s="67"/>
      <c r="E19" s="68">
        <v>24.4</v>
      </c>
      <c r="F19" s="68">
        <v>24.4</v>
      </c>
      <c r="G19" s="68"/>
    </row>
    <row r="20" spans="2:7" ht="18.95" customHeight="1">
      <c r="B20" s="61" t="s">
        <v>61</v>
      </c>
      <c r="C20" s="62" t="s">
        <v>62</v>
      </c>
      <c r="D20" s="67"/>
      <c r="E20" s="68">
        <v>29.52</v>
      </c>
      <c r="F20" s="68">
        <v>29.52</v>
      </c>
      <c r="G20" s="68"/>
    </row>
    <row r="21" spans="2:7" ht="19.899999999999999" customHeight="1">
      <c r="B21" s="59" t="s">
        <v>63</v>
      </c>
      <c r="C21" s="60" t="s">
        <v>23</v>
      </c>
      <c r="D21" s="67"/>
      <c r="E21" s="68">
        <v>30.5</v>
      </c>
      <c r="F21" s="68">
        <v>30.5</v>
      </c>
      <c r="G21" s="68"/>
    </row>
    <row r="22" spans="2:7" ht="17.25" customHeight="1">
      <c r="B22" s="61" t="s">
        <v>64</v>
      </c>
      <c r="C22" s="62" t="s">
        <v>65</v>
      </c>
      <c r="D22" s="67"/>
      <c r="E22" s="68">
        <v>30.5</v>
      </c>
      <c r="F22" s="68">
        <v>30.5</v>
      </c>
      <c r="G22" s="68"/>
    </row>
    <row r="23" spans="2:7" ht="18.95" customHeight="1">
      <c r="B23" s="61" t="s">
        <v>66</v>
      </c>
      <c r="C23" s="62" t="s">
        <v>67</v>
      </c>
      <c r="D23" s="67"/>
      <c r="E23" s="68">
        <v>30.5</v>
      </c>
      <c r="F23" s="68">
        <v>30.5</v>
      </c>
      <c r="G23" s="68"/>
    </row>
    <row r="24" spans="2:7" ht="19.899999999999999" customHeight="1">
      <c r="B24" s="59" t="s">
        <v>68</v>
      </c>
      <c r="C24" s="60" t="s">
        <v>24</v>
      </c>
      <c r="D24" s="67"/>
      <c r="E24" s="68">
        <v>36.6</v>
      </c>
      <c r="F24" s="68">
        <v>36.6</v>
      </c>
      <c r="G24" s="68"/>
    </row>
    <row r="25" spans="2:7" ht="17.25" customHeight="1">
      <c r="B25" s="61" t="s">
        <v>69</v>
      </c>
      <c r="C25" s="62" t="s">
        <v>70</v>
      </c>
      <c r="D25" s="67"/>
      <c r="E25" s="68">
        <v>36.6</v>
      </c>
      <c r="F25" s="68">
        <v>36.6</v>
      </c>
      <c r="G25" s="68"/>
    </row>
    <row r="26" spans="2:7" ht="18.95" customHeight="1">
      <c r="B26" s="61" t="s">
        <v>71</v>
      </c>
      <c r="C26" s="62" t="s">
        <v>72</v>
      </c>
      <c r="D26" s="67"/>
      <c r="E26" s="68">
        <v>36.6</v>
      </c>
      <c r="F26" s="68">
        <v>36.6</v>
      </c>
      <c r="G26" s="68"/>
    </row>
    <row r="27" spans="2:7" ht="23.25" customHeight="1">
      <c r="B27" s="80" t="s">
        <v>73</v>
      </c>
      <c r="C27" s="80"/>
      <c r="D27" s="80"/>
      <c r="E27" s="80"/>
      <c r="F27" s="80"/>
      <c r="G27" s="80"/>
    </row>
  </sheetData>
  <mergeCells count="6">
    <mergeCell ref="B2:G3"/>
    <mergeCell ref="B6:C6"/>
    <mergeCell ref="E6:G6"/>
    <mergeCell ref="B8:C8"/>
    <mergeCell ref="B27:G27"/>
    <mergeCell ref="D6:D7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5"/>
      <c r="B1" s="65" t="s">
        <v>74</v>
      </c>
      <c r="C1" s="56"/>
      <c r="D1" s="56"/>
      <c r="E1" s="56"/>
      <c r="F1" s="56"/>
    </row>
    <row r="2" spans="1:6" ht="16.350000000000001" customHeight="1">
      <c r="B2" s="84" t="s">
        <v>75</v>
      </c>
      <c r="C2" s="84"/>
      <c r="D2" s="84"/>
      <c r="E2" s="84"/>
      <c r="F2" s="84"/>
    </row>
    <row r="3" spans="1:6" ht="16.350000000000001" customHeight="1">
      <c r="B3" s="84"/>
      <c r="C3" s="84"/>
      <c r="D3" s="84"/>
      <c r="E3" s="84"/>
      <c r="F3" s="84"/>
    </row>
    <row r="4" spans="1:6" ht="16.350000000000001" customHeight="1">
      <c r="B4" s="56"/>
      <c r="C4" s="56"/>
      <c r="D4" s="56"/>
      <c r="E4" s="56"/>
      <c r="F4" s="56"/>
    </row>
    <row r="5" spans="1:6" ht="19.899999999999999" customHeight="1">
      <c r="B5" s="56"/>
      <c r="C5" s="56"/>
      <c r="D5" s="56"/>
      <c r="E5" s="56"/>
      <c r="F5" s="35" t="s">
        <v>6</v>
      </c>
    </row>
    <row r="6" spans="1:6" ht="36.200000000000003" customHeight="1">
      <c r="B6" s="82" t="s">
        <v>76</v>
      </c>
      <c r="C6" s="82"/>
      <c r="D6" s="82" t="s">
        <v>77</v>
      </c>
      <c r="E6" s="82"/>
      <c r="F6" s="82"/>
    </row>
    <row r="7" spans="1:6" ht="27.6" customHeight="1">
      <c r="B7" s="58" t="s">
        <v>78</v>
      </c>
      <c r="C7" s="58" t="s">
        <v>38</v>
      </c>
      <c r="D7" s="58" t="s">
        <v>39</v>
      </c>
      <c r="E7" s="58" t="s">
        <v>79</v>
      </c>
      <c r="F7" s="58" t="s">
        <v>80</v>
      </c>
    </row>
    <row r="8" spans="1:6" ht="19.899999999999999" customHeight="1">
      <c r="B8" s="83" t="s">
        <v>11</v>
      </c>
      <c r="C8" s="83"/>
      <c r="D8" s="32">
        <v>938.11</v>
      </c>
      <c r="E8" s="32">
        <v>859.95</v>
      </c>
      <c r="F8" s="32">
        <v>78.16</v>
      </c>
    </row>
    <row r="9" spans="1:6" ht="19.899999999999999" customHeight="1">
      <c r="B9" s="59" t="s">
        <v>81</v>
      </c>
      <c r="C9" s="60" t="s">
        <v>82</v>
      </c>
      <c r="D9" s="34">
        <v>828.93</v>
      </c>
      <c r="E9" s="34">
        <v>828.93</v>
      </c>
      <c r="F9" s="34"/>
    </row>
    <row r="10" spans="1:6" ht="18.95" customHeight="1">
      <c r="B10" s="61" t="s">
        <v>83</v>
      </c>
      <c r="C10" s="62" t="s">
        <v>84</v>
      </c>
      <c r="D10" s="34">
        <v>155.97</v>
      </c>
      <c r="E10" s="34">
        <v>155.97</v>
      </c>
      <c r="F10" s="34"/>
    </row>
    <row r="11" spans="1:6" ht="18.95" customHeight="1">
      <c r="B11" s="61" t="s">
        <v>85</v>
      </c>
      <c r="C11" s="62" t="s">
        <v>86</v>
      </c>
      <c r="D11" s="34">
        <v>68.650000000000006</v>
      </c>
      <c r="E11" s="34">
        <v>68.650000000000006</v>
      </c>
      <c r="F11" s="34"/>
    </row>
    <row r="12" spans="1:6" ht="18.95" customHeight="1">
      <c r="B12" s="61" t="s">
        <v>87</v>
      </c>
      <c r="C12" s="62" t="s">
        <v>88</v>
      </c>
      <c r="D12" s="34">
        <v>463.1</v>
      </c>
      <c r="E12" s="34">
        <v>463.1</v>
      </c>
      <c r="F12" s="34"/>
    </row>
    <row r="13" spans="1:6" ht="18.95" customHeight="1">
      <c r="B13" s="61" t="s">
        <v>89</v>
      </c>
      <c r="C13" s="62" t="s">
        <v>90</v>
      </c>
      <c r="D13" s="34">
        <v>48.8</v>
      </c>
      <c r="E13" s="34">
        <v>48.8</v>
      </c>
      <c r="F13" s="34"/>
    </row>
    <row r="14" spans="1:6" ht="18.95" customHeight="1">
      <c r="B14" s="61" t="s">
        <v>91</v>
      </c>
      <c r="C14" s="62" t="s">
        <v>92</v>
      </c>
      <c r="D14" s="34">
        <v>24.4</v>
      </c>
      <c r="E14" s="34">
        <v>24.4</v>
      </c>
      <c r="F14" s="34"/>
    </row>
    <row r="15" spans="1:6" ht="18.95" customHeight="1">
      <c r="B15" s="61" t="s">
        <v>93</v>
      </c>
      <c r="C15" s="62" t="s">
        <v>94</v>
      </c>
      <c r="D15" s="34">
        <v>25.92</v>
      </c>
      <c r="E15" s="34">
        <v>25.92</v>
      </c>
      <c r="F15" s="34"/>
    </row>
    <row r="16" spans="1:6" ht="18.95" customHeight="1">
      <c r="B16" s="61" t="s">
        <v>95</v>
      </c>
      <c r="C16" s="62" t="s">
        <v>96</v>
      </c>
      <c r="D16" s="34">
        <v>5.49</v>
      </c>
      <c r="E16" s="34">
        <v>5.49</v>
      </c>
      <c r="F16" s="34"/>
    </row>
    <row r="17" spans="2:6" ht="18.95" customHeight="1">
      <c r="B17" s="61" t="s">
        <v>97</v>
      </c>
      <c r="C17" s="62" t="s">
        <v>98</v>
      </c>
      <c r="D17" s="34">
        <v>36.6</v>
      </c>
      <c r="E17" s="34">
        <v>36.6</v>
      </c>
      <c r="F17" s="34"/>
    </row>
    <row r="18" spans="2:6" ht="19.899999999999999" customHeight="1">
      <c r="B18" s="59" t="s">
        <v>99</v>
      </c>
      <c r="C18" s="60" t="s">
        <v>100</v>
      </c>
      <c r="D18" s="34">
        <v>78.16</v>
      </c>
      <c r="E18" s="34"/>
      <c r="F18" s="34">
        <v>78.16</v>
      </c>
    </row>
    <row r="19" spans="2:6" ht="18.95" customHeight="1">
      <c r="B19" s="61" t="s">
        <v>101</v>
      </c>
      <c r="C19" s="62" t="s">
        <v>102</v>
      </c>
      <c r="D19" s="34">
        <v>20</v>
      </c>
      <c r="E19" s="34"/>
      <c r="F19" s="34">
        <v>20</v>
      </c>
    </row>
    <row r="20" spans="2:6" ht="18.95" customHeight="1">
      <c r="B20" s="61" t="s">
        <v>103</v>
      </c>
      <c r="C20" s="62" t="s">
        <v>104</v>
      </c>
      <c r="D20" s="34">
        <v>0.2</v>
      </c>
      <c r="E20" s="34"/>
      <c r="F20" s="34">
        <v>0.2</v>
      </c>
    </row>
    <row r="21" spans="2:6" ht="18.95" customHeight="1">
      <c r="B21" s="61" t="s">
        <v>105</v>
      </c>
      <c r="C21" s="62" t="s">
        <v>106</v>
      </c>
      <c r="D21" s="34">
        <v>0.2</v>
      </c>
      <c r="E21" s="34"/>
      <c r="F21" s="34">
        <v>0.2</v>
      </c>
    </row>
    <row r="22" spans="2:6" ht="18.95" customHeight="1">
      <c r="B22" s="61" t="s">
        <v>107</v>
      </c>
      <c r="C22" s="62" t="s">
        <v>108</v>
      </c>
      <c r="D22" s="34">
        <v>0.02</v>
      </c>
      <c r="E22" s="34"/>
      <c r="F22" s="34">
        <v>0.02</v>
      </c>
    </row>
    <row r="23" spans="2:6" ht="18.95" customHeight="1">
      <c r="B23" s="61" t="s">
        <v>109</v>
      </c>
      <c r="C23" s="62" t="s">
        <v>110</v>
      </c>
      <c r="D23" s="34">
        <v>3</v>
      </c>
      <c r="E23" s="34"/>
      <c r="F23" s="34">
        <v>3</v>
      </c>
    </row>
    <row r="24" spans="2:6" ht="18.95" customHeight="1">
      <c r="B24" s="61" t="s">
        <v>111</v>
      </c>
      <c r="C24" s="62" t="s">
        <v>112</v>
      </c>
      <c r="D24" s="34">
        <v>5</v>
      </c>
      <c r="E24" s="34"/>
      <c r="F24" s="34">
        <v>5</v>
      </c>
    </row>
    <row r="25" spans="2:6" ht="18.95" customHeight="1">
      <c r="B25" s="61" t="s">
        <v>113</v>
      </c>
      <c r="C25" s="62" t="s">
        <v>114</v>
      </c>
      <c r="D25" s="34">
        <v>1</v>
      </c>
      <c r="E25" s="34"/>
      <c r="F25" s="34">
        <v>1</v>
      </c>
    </row>
    <row r="26" spans="2:6" ht="18.95" customHeight="1">
      <c r="B26" s="61" t="s">
        <v>115</v>
      </c>
      <c r="C26" s="62" t="s">
        <v>116</v>
      </c>
      <c r="D26" s="34">
        <v>3</v>
      </c>
      <c r="E26" s="34"/>
      <c r="F26" s="34">
        <v>3</v>
      </c>
    </row>
    <row r="27" spans="2:6" ht="18.95" customHeight="1">
      <c r="B27" s="61" t="s">
        <v>117</v>
      </c>
      <c r="C27" s="62" t="s">
        <v>118</v>
      </c>
      <c r="D27" s="34">
        <v>5</v>
      </c>
      <c r="E27" s="34"/>
      <c r="F27" s="34">
        <v>5</v>
      </c>
    </row>
    <row r="28" spans="2:6" ht="18.95" customHeight="1">
      <c r="B28" s="61" t="s">
        <v>119</v>
      </c>
      <c r="C28" s="62" t="s">
        <v>120</v>
      </c>
      <c r="D28" s="34">
        <v>0.5</v>
      </c>
      <c r="E28" s="34"/>
      <c r="F28" s="34">
        <v>0.5</v>
      </c>
    </row>
    <row r="29" spans="2:6" ht="18.95" customHeight="1">
      <c r="B29" s="61" t="s">
        <v>121</v>
      </c>
      <c r="C29" s="62" t="s">
        <v>122</v>
      </c>
      <c r="D29" s="34">
        <v>2</v>
      </c>
      <c r="E29" s="34"/>
      <c r="F29" s="34">
        <v>2</v>
      </c>
    </row>
    <row r="30" spans="2:6" ht="18.95" customHeight="1">
      <c r="B30" s="61" t="s">
        <v>123</v>
      </c>
      <c r="C30" s="62" t="s">
        <v>124</v>
      </c>
      <c r="D30" s="34">
        <v>0.5</v>
      </c>
      <c r="E30" s="34"/>
      <c r="F30" s="34">
        <v>0.5</v>
      </c>
    </row>
    <row r="31" spans="2:6" ht="18.95" customHeight="1">
      <c r="B31" s="61" t="s">
        <v>125</v>
      </c>
      <c r="C31" s="62" t="s">
        <v>126</v>
      </c>
      <c r="D31" s="34">
        <v>0.1</v>
      </c>
      <c r="E31" s="34"/>
      <c r="F31" s="34">
        <v>0.1</v>
      </c>
    </row>
    <row r="32" spans="2:6" ht="18.95" customHeight="1">
      <c r="B32" s="61" t="s">
        <v>127</v>
      </c>
      <c r="C32" s="62" t="s">
        <v>128</v>
      </c>
      <c r="D32" s="34">
        <v>7.45</v>
      </c>
      <c r="E32" s="34"/>
      <c r="F32" s="34">
        <v>7.45</v>
      </c>
    </row>
    <row r="33" spans="2:6" ht="18.95" customHeight="1">
      <c r="B33" s="61" t="s">
        <v>129</v>
      </c>
      <c r="C33" s="62" t="s">
        <v>130</v>
      </c>
      <c r="D33" s="34">
        <v>18.66</v>
      </c>
      <c r="E33" s="34"/>
      <c r="F33" s="34">
        <v>18.66</v>
      </c>
    </row>
    <row r="34" spans="2:6" ht="18.95" customHeight="1">
      <c r="B34" s="61" t="s">
        <v>131</v>
      </c>
      <c r="C34" s="62" t="s">
        <v>132</v>
      </c>
      <c r="D34" s="34">
        <v>3.12</v>
      </c>
      <c r="E34" s="34"/>
      <c r="F34" s="34">
        <v>3.12</v>
      </c>
    </row>
    <row r="35" spans="2:6" ht="18.95" customHeight="1">
      <c r="B35" s="61" t="s">
        <v>133</v>
      </c>
      <c r="C35" s="62" t="s">
        <v>134</v>
      </c>
      <c r="D35" s="34">
        <v>8.41</v>
      </c>
      <c r="E35" s="34"/>
      <c r="F35" s="34">
        <v>8.41</v>
      </c>
    </row>
    <row r="36" spans="2:6" ht="19.899999999999999" customHeight="1">
      <c r="B36" s="59" t="s">
        <v>135</v>
      </c>
      <c r="C36" s="60" t="s">
        <v>136</v>
      </c>
      <c r="D36" s="34">
        <v>31.02</v>
      </c>
      <c r="E36" s="34">
        <v>31.02</v>
      </c>
      <c r="F36" s="34"/>
    </row>
    <row r="37" spans="2:6" ht="18.95" customHeight="1">
      <c r="B37" s="61" t="s">
        <v>137</v>
      </c>
      <c r="C37" s="62" t="s">
        <v>138</v>
      </c>
      <c r="D37" s="34">
        <v>17.22</v>
      </c>
      <c r="E37" s="34">
        <v>17.22</v>
      </c>
      <c r="F37" s="34"/>
    </row>
    <row r="38" spans="2:6" ht="18.95" customHeight="1">
      <c r="B38" s="61" t="s">
        <v>139</v>
      </c>
      <c r="C38" s="62" t="s">
        <v>140</v>
      </c>
      <c r="D38" s="34">
        <v>13.8</v>
      </c>
      <c r="E38" s="34">
        <v>13.8</v>
      </c>
      <c r="F38" s="34"/>
    </row>
  </sheetData>
  <mergeCells count="4">
    <mergeCell ref="B6:C6"/>
    <mergeCell ref="D6:F6"/>
    <mergeCell ref="B8:C8"/>
    <mergeCell ref="B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spans="1:13" ht="16.350000000000001" customHeight="1">
      <c r="A1" s="15"/>
      <c r="B1" s="16" t="s">
        <v>141</v>
      </c>
    </row>
    <row r="2" spans="1:13" ht="16.350000000000001" customHeight="1">
      <c r="B2" s="81" t="s">
        <v>142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6.350000000000001" customHeight="1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6.350000000000001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20.65" customHeight="1">
      <c r="M5" s="35" t="s">
        <v>6</v>
      </c>
    </row>
    <row r="6" spans="1:13" ht="38.85" customHeight="1">
      <c r="B6" s="78" t="s">
        <v>35</v>
      </c>
      <c r="C6" s="78"/>
      <c r="D6" s="78"/>
      <c r="E6" s="78"/>
      <c r="F6" s="78"/>
      <c r="G6" s="78"/>
      <c r="H6" s="78" t="s">
        <v>36</v>
      </c>
      <c r="I6" s="78"/>
      <c r="J6" s="78"/>
      <c r="K6" s="78"/>
      <c r="L6" s="78"/>
      <c r="M6" s="78"/>
    </row>
    <row r="7" spans="1:13" ht="36.200000000000003" customHeight="1">
      <c r="B7" s="78" t="s">
        <v>11</v>
      </c>
      <c r="C7" s="78" t="s">
        <v>143</v>
      </c>
      <c r="D7" s="78" t="s">
        <v>144</v>
      </c>
      <c r="E7" s="78"/>
      <c r="F7" s="78"/>
      <c r="G7" s="78" t="s">
        <v>145</v>
      </c>
      <c r="H7" s="78" t="s">
        <v>11</v>
      </c>
      <c r="I7" s="78" t="s">
        <v>143</v>
      </c>
      <c r="J7" s="78" t="s">
        <v>144</v>
      </c>
      <c r="K7" s="78"/>
      <c r="L7" s="78"/>
      <c r="M7" s="78" t="s">
        <v>145</v>
      </c>
    </row>
    <row r="8" spans="1:13" ht="36.200000000000003" customHeight="1">
      <c r="B8" s="78"/>
      <c r="C8" s="78"/>
      <c r="D8" s="63" t="s">
        <v>146</v>
      </c>
      <c r="E8" s="63" t="s">
        <v>147</v>
      </c>
      <c r="F8" s="63" t="s">
        <v>148</v>
      </c>
      <c r="G8" s="78"/>
      <c r="H8" s="78"/>
      <c r="I8" s="78"/>
      <c r="J8" s="63" t="s">
        <v>146</v>
      </c>
      <c r="K8" s="63" t="s">
        <v>147</v>
      </c>
      <c r="L8" s="63" t="s">
        <v>148</v>
      </c>
      <c r="M8" s="78"/>
    </row>
    <row r="9" spans="1:13" ht="25.9" customHeight="1">
      <c r="B9" s="64"/>
      <c r="C9" s="64"/>
      <c r="D9" s="64"/>
      <c r="E9" s="64"/>
      <c r="F9" s="64"/>
      <c r="G9" s="64"/>
      <c r="H9" s="20">
        <v>0.5</v>
      </c>
      <c r="I9" s="20"/>
      <c r="J9" s="20"/>
      <c r="K9" s="20"/>
      <c r="L9" s="20"/>
      <c r="M9" s="20">
        <v>0.5</v>
      </c>
    </row>
  </sheetData>
  <mergeCells count="11"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5"/>
      <c r="B1" s="57" t="s">
        <v>149</v>
      </c>
      <c r="C1" s="56"/>
      <c r="D1" s="56"/>
      <c r="E1" s="56"/>
      <c r="F1" s="56"/>
    </row>
    <row r="2" spans="1:6" ht="24.95" customHeight="1">
      <c r="B2" s="84" t="s">
        <v>150</v>
      </c>
      <c r="C2" s="84"/>
      <c r="D2" s="84"/>
      <c r="E2" s="84"/>
      <c r="F2" s="84"/>
    </row>
    <row r="3" spans="1:6" ht="26.65" customHeight="1">
      <c r="B3" s="84"/>
      <c r="C3" s="84"/>
      <c r="D3" s="84"/>
      <c r="E3" s="84"/>
      <c r="F3" s="84"/>
    </row>
    <row r="4" spans="1:6" ht="16.350000000000001" customHeight="1">
      <c r="B4" s="56"/>
      <c r="C4" s="56"/>
      <c r="D4" s="56"/>
      <c r="E4" s="56"/>
      <c r="F4" s="56"/>
    </row>
    <row r="5" spans="1:6" ht="21.6" customHeight="1">
      <c r="B5" s="56"/>
      <c r="C5" s="56"/>
      <c r="D5" s="56"/>
      <c r="E5" s="56"/>
      <c r="F5" s="35" t="s">
        <v>6</v>
      </c>
    </row>
    <row r="6" spans="1:6" ht="33.6" customHeight="1">
      <c r="B6" s="82" t="s">
        <v>37</v>
      </c>
      <c r="C6" s="82" t="s">
        <v>38</v>
      </c>
      <c r="D6" s="82" t="s">
        <v>151</v>
      </c>
      <c r="E6" s="82"/>
      <c r="F6" s="82"/>
    </row>
    <row r="7" spans="1:6" ht="31.15" customHeight="1">
      <c r="B7" s="82"/>
      <c r="C7" s="82"/>
      <c r="D7" s="58" t="s">
        <v>39</v>
      </c>
      <c r="E7" s="58" t="s">
        <v>40</v>
      </c>
      <c r="F7" s="58" t="s">
        <v>41</v>
      </c>
    </row>
    <row r="8" spans="1:6" ht="20.65" customHeight="1">
      <c r="B8" s="83" t="s">
        <v>11</v>
      </c>
      <c r="C8" s="83"/>
      <c r="D8" s="32"/>
      <c r="E8" s="32"/>
      <c r="F8" s="32"/>
    </row>
    <row r="9" spans="1:6" ht="16.350000000000001" customHeight="1">
      <c r="B9" s="59"/>
      <c r="C9" s="60"/>
      <c r="D9" s="34"/>
      <c r="E9" s="34"/>
      <c r="F9" s="34"/>
    </row>
    <row r="10" spans="1:6" ht="16.350000000000001" customHeight="1">
      <c r="B10" s="61" t="s">
        <v>152</v>
      </c>
      <c r="C10" s="62" t="s">
        <v>152</v>
      </c>
      <c r="D10" s="34"/>
      <c r="E10" s="34"/>
      <c r="F10" s="34"/>
    </row>
    <row r="11" spans="1:6" ht="16.350000000000001" customHeight="1">
      <c r="B11" s="61" t="s">
        <v>153</v>
      </c>
      <c r="C11" s="62" t="s">
        <v>153</v>
      </c>
      <c r="D11" s="34"/>
      <c r="E11" s="34"/>
      <c r="F11" s="34"/>
    </row>
  </sheetData>
  <mergeCells count="5">
    <mergeCell ref="D6:F6"/>
    <mergeCell ref="B8:C8"/>
    <mergeCell ref="B6:B7"/>
    <mergeCell ref="C6:C7"/>
    <mergeCell ref="B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5" sqref="I15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5"/>
      <c r="C1" s="16" t="s">
        <v>154</v>
      </c>
    </row>
    <row r="2" spans="1:6" ht="16.350000000000001" customHeight="1">
      <c r="C2" s="76" t="s">
        <v>155</v>
      </c>
      <c r="D2" s="76"/>
      <c r="E2" s="76"/>
      <c r="F2" s="76"/>
    </row>
    <row r="3" spans="1:6" ht="16.350000000000001" customHeight="1">
      <c r="C3" s="76"/>
      <c r="D3" s="76"/>
      <c r="E3" s="76"/>
      <c r="F3" s="76"/>
    </row>
    <row r="4" spans="1:6" ht="16.350000000000001" customHeight="1"/>
    <row r="5" spans="1:6" ht="23.25" customHeight="1">
      <c r="F5" s="52" t="s">
        <v>6</v>
      </c>
    </row>
    <row r="6" spans="1:6" ht="34.5" customHeight="1">
      <c r="C6" s="85" t="s">
        <v>7</v>
      </c>
      <c r="D6" s="85"/>
      <c r="E6" s="85" t="s">
        <v>8</v>
      </c>
      <c r="F6" s="85"/>
    </row>
    <row r="7" spans="1:6" ht="32.85" customHeight="1">
      <c r="C7" s="53" t="s">
        <v>9</v>
      </c>
      <c r="D7" s="53" t="s">
        <v>10</v>
      </c>
      <c r="E7" s="53" t="s">
        <v>9</v>
      </c>
      <c r="F7" s="53" t="s">
        <v>10</v>
      </c>
    </row>
    <row r="8" spans="1:6" ht="24.95" customHeight="1">
      <c r="C8" s="54" t="s">
        <v>11</v>
      </c>
      <c r="D8" s="55">
        <v>1001.49</v>
      </c>
      <c r="E8" s="54" t="s">
        <v>11</v>
      </c>
      <c r="F8" s="55">
        <v>1001.49</v>
      </c>
    </row>
    <row r="9" spans="1:6" ht="20.65" customHeight="1">
      <c r="B9" s="56" t="s">
        <v>156</v>
      </c>
      <c r="C9" s="41" t="s">
        <v>17</v>
      </c>
      <c r="D9" s="55">
        <v>1001.49</v>
      </c>
      <c r="E9" s="41" t="s">
        <v>18</v>
      </c>
      <c r="F9" s="55">
        <v>3.12</v>
      </c>
    </row>
    <row r="10" spans="1:6" ht="20.65" customHeight="1">
      <c r="B10" s="56"/>
      <c r="C10" s="41" t="s">
        <v>19</v>
      </c>
      <c r="D10" s="55"/>
      <c r="E10" s="41" t="s">
        <v>20</v>
      </c>
      <c r="F10" s="55">
        <v>828.56</v>
      </c>
    </row>
    <row r="11" spans="1:6" ht="20.65" customHeight="1">
      <c r="B11" s="56"/>
      <c r="C11" s="41" t="s">
        <v>21</v>
      </c>
      <c r="D11" s="55"/>
      <c r="E11" s="41" t="s">
        <v>22</v>
      </c>
      <c r="F11" s="55">
        <v>102.71</v>
      </c>
    </row>
    <row r="12" spans="1:6" ht="20.65" customHeight="1">
      <c r="B12" s="56"/>
      <c r="C12" s="41" t="s">
        <v>157</v>
      </c>
      <c r="D12" s="55"/>
      <c r="E12" s="41" t="s">
        <v>23</v>
      </c>
      <c r="F12" s="55">
        <v>30.5</v>
      </c>
    </row>
    <row r="13" spans="1:6" ht="20.65" customHeight="1">
      <c r="B13" s="56"/>
      <c r="C13" s="41" t="s">
        <v>158</v>
      </c>
      <c r="D13" s="55"/>
      <c r="E13" s="41" t="s">
        <v>24</v>
      </c>
      <c r="F13" s="55">
        <v>36.6</v>
      </c>
    </row>
    <row r="14" spans="1:6" ht="20.65" customHeight="1">
      <c r="B14" s="56"/>
      <c r="C14" s="41" t="s">
        <v>159</v>
      </c>
      <c r="D14" s="55"/>
      <c r="E14" s="41"/>
      <c r="F14" s="55"/>
    </row>
    <row r="15" spans="1:6" ht="20.65" customHeight="1">
      <c r="B15" s="56"/>
      <c r="C15" s="41" t="s">
        <v>160</v>
      </c>
      <c r="D15" s="55"/>
      <c r="E15" s="41"/>
      <c r="F15" s="55"/>
    </row>
    <row r="16" spans="1:6" ht="20.65" customHeight="1">
      <c r="B16" s="56"/>
      <c r="C16" s="41" t="s">
        <v>161</v>
      </c>
      <c r="D16" s="55"/>
      <c r="E16" s="41"/>
      <c r="F16" s="55"/>
    </row>
    <row r="17" spans="2:6" ht="20.65" customHeight="1">
      <c r="B17" s="56"/>
      <c r="C17" s="41" t="s">
        <v>162</v>
      </c>
      <c r="D17" s="55"/>
      <c r="E17" s="41"/>
      <c r="F17" s="55"/>
    </row>
  </sheetData>
  <mergeCells count="3">
    <mergeCell ref="C6:D6"/>
    <mergeCell ref="E6:F6"/>
    <mergeCell ref="C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H14" sqref="H14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5"/>
      <c r="B1" s="16" t="s">
        <v>163</v>
      </c>
    </row>
    <row r="2" spans="1:13" ht="16.350000000000001" customHeight="1">
      <c r="B2" s="76" t="s">
        <v>164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/>
    <row r="5" spans="1:13" ht="22.35" customHeight="1">
      <c r="M5" s="35" t="s">
        <v>6</v>
      </c>
    </row>
    <row r="6" spans="1:13" ht="36.200000000000003" customHeight="1">
      <c r="B6" s="86" t="s">
        <v>165</v>
      </c>
      <c r="C6" s="86"/>
      <c r="D6" s="86" t="s">
        <v>39</v>
      </c>
      <c r="E6" s="88" t="s">
        <v>166</v>
      </c>
      <c r="F6" s="88" t="s">
        <v>167</v>
      </c>
      <c r="G6" s="88" t="s">
        <v>168</v>
      </c>
      <c r="H6" s="88" t="s">
        <v>169</v>
      </c>
      <c r="I6" s="88" t="s">
        <v>170</v>
      </c>
      <c r="J6" s="88" t="s">
        <v>171</v>
      </c>
      <c r="K6" s="88" t="s">
        <v>172</v>
      </c>
      <c r="L6" s="88" t="s">
        <v>173</v>
      </c>
      <c r="M6" s="88" t="s">
        <v>174</v>
      </c>
    </row>
    <row r="7" spans="1:13" ht="30.2" customHeight="1">
      <c r="B7" s="45" t="s">
        <v>78</v>
      </c>
      <c r="C7" s="45" t="s">
        <v>38</v>
      </c>
      <c r="D7" s="86"/>
      <c r="E7" s="88"/>
      <c r="F7" s="88"/>
      <c r="G7" s="88"/>
      <c r="H7" s="88"/>
      <c r="I7" s="88"/>
      <c r="J7" s="88"/>
      <c r="K7" s="88"/>
      <c r="L7" s="88"/>
      <c r="M7" s="88"/>
    </row>
    <row r="8" spans="1:13" ht="20.65" customHeight="1">
      <c r="B8" s="87" t="s">
        <v>11</v>
      </c>
      <c r="C8" s="87"/>
      <c r="D8" s="46">
        <v>1001.49</v>
      </c>
      <c r="E8" s="46">
        <v>1001.49</v>
      </c>
      <c r="F8" s="46"/>
      <c r="G8" s="46"/>
      <c r="H8" s="46"/>
      <c r="I8" s="46"/>
      <c r="J8" s="46"/>
      <c r="K8" s="46"/>
      <c r="L8" s="46"/>
      <c r="M8" s="46"/>
    </row>
    <row r="9" spans="1:13" ht="20.65" customHeight="1">
      <c r="B9" s="47" t="s">
        <v>42</v>
      </c>
      <c r="C9" s="48" t="s">
        <v>18</v>
      </c>
      <c r="D9" s="49">
        <v>3.12</v>
      </c>
      <c r="E9" s="49">
        <v>3.12</v>
      </c>
      <c r="F9" s="49"/>
      <c r="G9" s="49"/>
      <c r="H9" s="49"/>
      <c r="I9" s="49"/>
      <c r="J9" s="49"/>
      <c r="K9" s="49"/>
      <c r="L9" s="49"/>
      <c r="M9" s="49"/>
    </row>
    <row r="10" spans="1:13" ht="18.2" customHeight="1">
      <c r="B10" s="50" t="s">
        <v>175</v>
      </c>
      <c r="C10" s="51" t="s">
        <v>176</v>
      </c>
      <c r="D10" s="49">
        <v>3.12</v>
      </c>
      <c r="E10" s="49">
        <v>3.12</v>
      </c>
      <c r="F10" s="49"/>
      <c r="G10" s="49"/>
      <c r="H10" s="49"/>
      <c r="I10" s="49"/>
      <c r="J10" s="49"/>
      <c r="K10" s="49"/>
      <c r="L10" s="49"/>
      <c r="M10" s="49"/>
    </row>
    <row r="11" spans="1:13" ht="19.899999999999999" customHeight="1">
      <c r="B11" s="50" t="s">
        <v>177</v>
      </c>
      <c r="C11" s="51" t="s">
        <v>178</v>
      </c>
      <c r="D11" s="49">
        <v>3.12</v>
      </c>
      <c r="E11" s="49">
        <v>3.12</v>
      </c>
      <c r="F11" s="49"/>
      <c r="G11" s="49"/>
      <c r="H11" s="49"/>
      <c r="I11" s="49"/>
      <c r="J11" s="49"/>
      <c r="K11" s="49"/>
      <c r="L11" s="49"/>
      <c r="M11" s="49"/>
    </row>
    <row r="12" spans="1:13" ht="20.65" customHeight="1">
      <c r="B12" s="47" t="s">
        <v>47</v>
      </c>
      <c r="C12" s="48" t="s">
        <v>20</v>
      </c>
      <c r="D12" s="49">
        <v>765.18</v>
      </c>
      <c r="E12" s="49">
        <v>765.18</v>
      </c>
      <c r="F12" s="49"/>
      <c r="G12" s="49"/>
      <c r="H12" s="49"/>
      <c r="I12" s="49"/>
      <c r="J12" s="49"/>
      <c r="K12" s="49"/>
      <c r="L12" s="49"/>
      <c r="M12" s="49"/>
    </row>
    <row r="13" spans="1:13" ht="18.2" customHeight="1">
      <c r="B13" s="50" t="s">
        <v>179</v>
      </c>
      <c r="C13" s="51" t="s">
        <v>180</v>
      </c>
      <c r="D13" s="49">
        <v>828.56</v>
      </c>
      <c r="E13" s="49">
        <v>828.56</v>
      </c>
      <c r="F13" s="49"/>
      <c r="G13" s="49"/>
      <c r="H13" s="49"/>
      <c r="I13" s="49"/>
      <c r="J13" s="49"/>
      <c r="K13" s="49"/>
      <c r="L13" s="49"/>
      <c r="M13" s="49"/>
    </row>
    <row r="14" spans="1:13" ht="19.899999999999999" customHeight="1">
      <c r="B14" s="50" t="s">
        <v>181</v>
      </c>
      <c r="C14" s="51" t="s">
        <v>182</v>
      </c>
      <c r="D14" s="49">
        <v>2.4500000000000002</v>
      </c>
      <c r="E14" s="49">
        <v>2.4500000000000002</v>
      </c>
      <c r="F14" s="49"/>
      <c r="G14" s="49"/>
      <c r="H14" s="49"/>
      <c r="I14" s="49"/>
      <c r="J14" s="49"/>
      <c r="K14" s="49"/>
      <c r="L14" s="49"/>
      <c r="M14" s="49"/>
    </row>
    <row r="15" spans="1:13" ht="19.899999999999999" customHeight="1">
      <c r="B15" s="50" t="s">
        <v>183</v>
      </c>
      <c r="C15" s="51" t="s">
        <v>184</v>
      </c>
      <c r="D15" s="49">
        <v>826.11</v>
      </c>
      <c r="E15" s="49">
        <v>826.11</v>
      </c>
      <c r="F15" s="49"/>
      <c r="G15" s="49"/>
      <c r="H15" s="49"/>
      <c r="I15" s="49"/>
      <c r="J15" s="49"/>
      <c r="K15" s="49"/>
      <c r="L15" s="49"/>
      <c r="M15" s="49"/>
    </row>
    <row r="16" spans="1:13" ht="20.65" customHeight="1">
      <c r="B16" s="47" t="s">
        <v>54</v>
      </c>
      <c r="C16" s="48" t="s">
        <v>22</v>
      </c>
      <c r="D16" s="49">
        <v>102.71</v>
      </c>
      <c r="E16" s="49">
        <v>102.71</v>
      </c>
      <c r="F16" s="49"/>
      <c r="G16" s="49"/>
      <c r="H16" s="49"/>
      <c r="I16" s="49"/>
      <c r="J16" s="49"/>
      <c r="K16" s="49"/>
      <c r="L16" s="49"/>
      <c r="M16" s="49"/>
    </row>
    <row r="17" spans="2:13" ht="18.2" customHeight="1">
      <c r="B17" s="50" t="s">
        <v>185</v>
      </c>
      <c r="C17" s="51" t="s">
        <v>186</v>
      </c>
      <c r="D17" s="49">
        <v>102.71</v>
      </c>
      <c r="E17" s="49">
        <v>102.71</v>
      </c>
      <c r="F17" s="49"/>
      <c r="G17" s="49"/>
      <c r="H17" s="49"/>
      <c r="I17" s="49"/>
      <c r="J17" s="49"/>
      <c r="K17" s="49"/>
      <c r="L17" s="49"/>
      <c r="M17" s="49"/>
    </row>
    <row r="18" spans="2:13" ht="19.899999999999999" customHeight="1">
      <c r="B18" s="50" t="s">
        <v>187</v>
      </c>
      <c r="C18" s="51" t="s">
        <v>188</v>
      </c>
      <c r="D18" s="49">
        <v>48.8</v>
      </c>
      <c r="E18" s="49">
        <v>48.8</v>
      </c>
      <c r="F18" s="49"/>
      <c r="G18" s="49"/>
      <c r="H18" s="49"/>
      <c r="I18" s="49"/>
      <c r="J18" s="49"/>
      <c r="K18" s="49"/>
      <c r="L18" s="49"/>
      <c r="M18" s="49"/>
    </row>
    <row r="19" spans="2:13" ht="19.899999999999999" customHeight="1">
      <c r="B19" s="50" t="s">
        <v>189</v>
      </c>
      <c r="C19" s="51" t="s">
        <v>190</v>
      </c>
      <c r="D19" s="49">
        <v>24.4</v>
      </c>
      <c r="E19" s="49">
        <v>24.4</v>
      </c>
      <c r="F19" s="49"/>
      <c r="G19" s="49"/>
      <c r="H19" s="49"/>
      <c r="I19" s="49"/>
      <c r="J19" s="49"/>
      <c r="K19" s="49"/>
      <c r="L19" s="49"/>
      <c r="M19" s="49"/>
    </row>
    <row r="20" spans="2:13" ht="19.899999999999999" customHeight="1">
      <c r="B20" s="50" t="s">
        <v>191</v>
      </c>
      <c r="C20" s="51" t="s">
        <v>192</v>
      </c>
      <c r="D20" s="49">
        <v>29.52</v>
      </c>
      <c r="E20" s="49">
        <v>29.52</v>
      </c>
      <c r="F20" s="49"/>
      <c r="G20" s="49"/>
      <c r="H20" s="49"/>
      <c r="I20" s="49"/>
      <c r="J20" s="49"/>
      <c r="K20" s="49"/>
      <c r="L20" s="49"/>
      <c r="M20" s="49"/>
    </row>
    <row r="21" spans="2:13" ht="20.65" customHeight="1">
      <c r="B21" s="47" t="s">
        <v>63</v>
      </c>
      <c r="C21" s="48" t="s">
        <v>23</v>
      </c>
      <c r="D21" s="49">
        <v>30.5</v>
      </c>
      <c r="E21" s="49">
        <v>30.5</v>
      </c>
      <c r="F21" s="49"/>
      <c r="G21" s="49"/>
      <c r="H21" s="49"/>
      <c r="I21" s="49"/>
      <c r="J21" s="49"/>
      <c r="K21" s="49"/>
      <c r="L21" s="49"/>
      <c r="M21" s="49"/>
    </row>
    <row r="22" spans="2:13" ht="18.2" customHeight="1">
      <c r="B22" s="50" t="s">
        <v>193</v>
      </c>
      <c r="C22" s="51" t="s">
        <v>194</v>
      </c>
      <c r="D22" s="49">
        <v>30.5</v>
      </c>
      <c r="E22" s="49">
        <v>30.5</v>
      </c>
      <c r="F22" s="49"/>
      <c r="G22" s="49"/>
      <c r="H22" s="49"/>
      <c r="I22" s="49"/>
      <c r="J22" s="49"/>
      <c r="K22" s="49"/>
      <c r="L22" s="49"/>
      <c r="M22" s="49"/>
    </row>
    <row r="23" spans="2:13" ht="19.899999999999999" customHeight="1">
      <c r="B23" s="50" t="s">
        <v>195</v>
      </c>
      <c r="C23" s="51" t="s">
        <v>196</v>
      </c>
      <c r="D23" s="49">
        <v>30.5</v>
      </c>
      <c r="E23" s="49">
        <v>30.5</v>
      </c>
      <c r="F23" s="49"/>
      <c r="G23" s="49"/>
      <c r="H23" s="49"/>
      <c r="I23" s="49"/>
      <c r="J23" s="49"/>
      <c r="K23" s="49"/>
      <c r="L23" s="49"/>
      <c r="M23" s="49"/>
    </row>
    <row r="24" spans="2:13" ht="20.65" customHeight="1">
      <c r="B24" s="47" t="s">
        <v>68</v>
      </c>
      <c r="C24" s="48" t="s">
        <v>24</v>
      </c>
      <c r="D24" s="49">
        <v>36.6</v>
      </c>
      <c r="E24" s="49">
        <v>36.6</v>
      </c>
      <c r="F24" s="49"/>
      <c r="G24" s="49"/>
      <c r="H24" s="49"/>
      <c r="I24" s="49"/>
      <c r="J24" s="49"/>
      <c r="K24" s="49"/>
      <c r="L24" s="49"/>
      <c r="M24" s="49"/>
    </row>
    <row r="25" spans="2:13" ht="18.2" customHeight="1">
      <c r="B25" s="50" t="s">
        <v>197</v>
      </c>
      <c r="C25" s="51" t="s">
        <v>198</v>
      </c>
      <c r="D25" s="49">
        <v>36.6</v>
      </c>
      <c r="E25" s="49">
        <v>36.6</v>
      </c>
      <c r="F25" s="49"/>
      <c r="G25" s="49"/>
      <c r="H25" s="49"/>
      <c r="I25" s="49"/>
      <c r="J25" s="49"/>
      <c r="K25" s="49"/>
      <c r="L25" s="49"/>
      <c r="M25" s="49"/>
    </row>
    <row r="26" spans="2:13" ht="19.899999999999999" customHeight="1">
      <c r="B26" s="50" t="s">
        <v>199</v>
      </c>
      <c r="C26" s="51" t="s">
        <v>200</v>
      </c>
      <c r="D26" s="49">
        <v>36.6</v>
      </c>
      <c r="E26" s="49">
        <v>36.6</v>
      </c>
      <c r="F26" s="49"/>
      <c r="G26" s="49"/>
      <c r="H26" s="49"/>
      <c r="I26" s="49"/>
      <c r="J26" s="49"/>
      <c r="K26" s="49"/>
      <c r="L26" s="49"/>
      <c r="M26" s="49"/>
    </row>
  </sheetData>
  <mergeCells count="13">
    <mergeCell ref="L6:L7"/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44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3" sqref="I13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5"/>
      <c r="B1" s="16" t="s">
        <v>201</v>
      </c>
    </row>
    <row r="2" spans="1:6" ht="16.350000000000001" customHeight="1">
      <c r="B2" s="76" t="s">
        <v>202</v>
      </c>
      <c r="C2" s="76"/>
      <c r="D2" s="76"/>
      <c r="E2" s="76"/>
      <c r="F2" s="76"/>
    </row>
    <row r="3" spans="1:6" ht="16.350000000000001" customHeight="1">
      <c r="B3" s="76"/>
      <c r="C3" s="76"/>
      <c r="D3" s="76"/>
      <c r="E3" s="76"/>
      <c r="F3" s="76"/>
    </row>
    <row r="4" spans="1:6" ht="16.350000000000001" customHeight="1">
      <c r="B4" s="36"/>
      <c r="C4" s="36"/>
      <c r="D4" s="36"/>
      <c r="E4" s="36"/>
      <c r="F4" s="36"/>
    </row>
    <row r="5" spans="1:6" ht="18.95" customHeight="1">
      <c r="B5" s="36"/>
      <c r="C5" s="36"/>
      <c r="D5" s="36"/>
      <c r="E5" s="36"/>
      <c r="F5" s="37" t="s">
        <v>6</v>
      </c>
    </row>
    <row r="6" spans="1:6" ht="31.9" customHeight="1">
      <c r="B6" s="38" t="s">
        <v>78</v>
      </c>
      <c r="C6" s="38" t="s">
        <v>38</v>
      </c>
      <c r="D6" s="38" t="s">
        <v>39</v>
      </c>
      <c r="E6" s="38" t="s">
        <v>203</v>
      </c>
      <c r="F6" s="38" t="s">
        <v>204</v>
      </c>
    </row>
    <row r="7" spans="1:6" ht="23.25" customHeight="1">
      <c r="B7" s="89" t="s">
        <v>11</v>
      </c>
      <c r="C7" s="89"/>
      <c r="D7" s="39">
        <v>1001.49</v>
      </c>
      <c r="E7" s="39">
        <v>1001.49</v>
      </c>
      <c r="F7" s="39"/>
    </row>
    <row r="8" spans="1:6" ht="21.6" customHeight="1">
      <c r="B8" s="40" t="s">
        <v>42</v>
      </c>
      <c r="C8" s="41" t="s">
        <v>18</v>
      </c>
      <c r="D8" s="42">
        <v>3.12</v>
      </c>
      <c r="E8" s="42">
        <v>3.12</v>
      </c>
      <c r="F8" s="42"/>
    </row>
    <row r="9" spans="1:6" ht="20.65" customHeight="1">
      <c r="B9" s="43" t="s">
        <v>205</v>
      </c>
      <c r="C9" s="44" t="s">
        <v>206</v>
      </c>
      <c r="D9" s="42">
        <v>3.12</v>
      </c>
      <c r="E9" s="42">
        <v>3.12</v>
      </c>
      <c r="F9" s="42"/>
    </row>
    <row r="10" spans="1:6" ht="20.65" customHeight="1">
      <c r="B10" s="43" t="s">
        <v>207</v>
      </c>
      <c r="C10" s="44" t="s">
        <v>208</v>
      </c>
      <c r="D10" s="42">
        <v>3.12</v>
      </c>
      <c r="E10" s="42">
        <v>3.12</v>
      </c>
      <c r="F10" s="42"/>
    </row>
    <row r="11" spans="1:6" ht="21.6" customHeight="1">
      <c r="B11" s="40" t="s">
        <v>47</v>
      </c>
      <c r="C11" s="41" t="s">
        <v>20</v>
      </c>
      <c r="D11" s="42">
        <v>828.56</v>
      </c>
      <c r="E11" s="42">
        <v>828.56</v>
      </c>
      <c r="F11" s="42"/>
    </row>
    <row r="12" spans="1:6" ht="20.65" customHeight="1">
      <c r="B12" s="43" t="s">
        <v>209</v>
      </c>
      <c r="C12" s="44" t="s">
        <v>210</v>
      </c>
      <c r="D12" s="42">
        <v>828.56</v>
      </c>
      <c r="E12" s="42">
        <v>828.56</v>
      </c>
      <c r="F12" s="42"/>
    </row>
    <row r="13" spans="1:6" ht="20.65" customHeight="1">
      <c r="B13" s="43" t="s">
        <v>211</v>
      </c>
      <c r="C13" s="44" t="s">
        <v>212</v>
      </c>
      <c r="D13" s="42">
        <v>2.4500000000000002</v>
      </c>
      <c r="E13" s="42">
        <v>2.4500000000000002</v>
      </c>
      <c r="F13" s="42"/>
    </row>
    <row r="14" spans="1:6" ht="20.65" customHeight="1">
      <c r="B14" s="43" t="s">
        <v>213</v>
      </c>
      <c r="C14" s="44" t="s">
        <v>214</v>
      </c>
      <c r="D14" s="42">
        <v>826.11</v>
      </c>
      <c r="E14" s="42">
        <v>826.11</v>
      </c>
      <c r="F14" s="42"/>
    </row>
    <row r="15" spans="1:6" ht="21.6" customHeight="1">
      <c r="B15" s="40" t="s">
        <v>54</v>
      </c>
      <c r="C15" s="41" t="s">
        <v>22</v>
      </c>
      <c r="D15" s="42">
        <v>102.71</v>
      </c>
      <c r="E15" s="42">
        <v>102.71</v>
      </c>
      <c r="F15" s="42"/>
    </row>
    <row r="16" spans="1:6" ht="20.65" customHeight="1">
      <c r="B16" s="43" t="s">
        <v>215</v>
      </c>
      <c r="C16" s="44" t="s">
        <v>216</v>
      </c>
      <c r="D16" s="42">
        <v>102.71</v>
      </c>
      <c r="E16" s="42">
        <v>102.71</v>
      </c>
      <c r="F16" s="42"/>
    </row>
    <row r="17" spans="2:6" ht="20.65" customHeight="1">
      <c r="B17" s="43" t="s">
        <v>217</v>
      </c>
      <c r="C17" s="44" t="s">
        <v>218</v>
      </c>
      <c r="D17" s="42">
        <v>48.8</v>
      </c>
      <c r="E17" s="42">
        <v>48.8</v>
      </c>
      <c r="F17" s="42"/>
    </row>
    <row r="18" spans="2:6" ht="20.65" customHeight="1">
      <c r="B18" s="43" t="s">
        <v>219</v>
      </c>
      <c r="C18" s="44" t="s">
        <v>220</v>
      </c>
      <c r="D18" s="42">
        <v>24.4</v>
      </c>
      <c r="E18" s="42">
        <v>24.4</v>
      </c>
      <c r="F18" s="42"/>
    </row>
    <row r="19" spans="2:6" ht="20.65" customHeight="1">
      <c r="B19" s="43" t="s">
        <v>221</v>
      </c>
      <c r="C19" s="44" t="s">
        <v>222</v>
      </c>
      <c r="D19" s="42">
        <v>29.52</v>
      </c>
      <c r="E19" s="42">
        <v>29.52</v>
      </c>
      <c r="F19" s="42"/>
    </row>
    <row r="20" spans="2:6" ht="21.6" customHeight="1">
      <c r="B20" s="40" t="s">
        <v>63</v>
      </c>
      <c r="C20" s="41" t="s">
        <v>23</v>
      </c>
      <c r="D20" s="42">
        <v>30.5</v>
      </c>
      <c r="E20" s="42">
        <v>30.5</v>
      </c>
      <c r="F20" s="42"/>
    </row>
    <row r="21" spans="2:6" ht="20.65" customHeight="1">
      <c r="B21" s="43" t="s">
        <v>223</v>
      </c>
      <c r="C21" s="44" t="s">
        <v>224</v>
      </c>
      <c r="D21" s="42">
        <v>30.5</v>
      </c>
      <c r="E21" s="42">
        <v>30.5</v>
      </c>
      <c r="F21" s="42"/>
    </row>
    <row r="22" spans="2:6" ht="20.65" customHeight="1">
      <c r="B22" s="43" t="s">
        <v>225</v>
      </c>
      <c r="C22" s="44" t="s">
        <v>226</v>
      </c>
      <c r="D22" s="42">
        <v>30.5</v>
      </c>
      <c r="E22" s="42">
        <v>30.5</v>
      </c>
      <c r="F22" s="42"/>
    </row>
    <row r="23" spans="2:6" ht="21.6" customHeight="1">
      <c r="B23" s="40" t="s">
        <v>68</v>
      </c>
      <c r="C23" s="41" t="s">
        <v>24</v>
      </c>
      <c r="D23" s="42">
        <v>36.6</v>
      </c>
      <c r="E23" s="42">
        <v>36.6</v>
      </c>
      <c r="F23" s="42"/>
    </row>
    <row r="24" spans="2:6" ht="20.65" customHeight="1">
      <c r="B24" s="43" t="s">
        <v>227</v>
      </c>
      <c r="C24" s="44" t="s">
        <v>228</v>
      </c>
      <c r="D24" s="42">
        <v>36.6</v>
      </c>
      <c r="E24" s="42">
        <v>36.6</v>
      </c>
      <c r="F24" s="42"/>
    </row>
    <row r="25" spans="2:6" ht="20.65" customHeight="1">
      <c r="B25" s="43" t="s">
        <v>229</v>
      </c>
      <c r="C25" s="44" t="s">
        <v>230</v>
      </c>
      <c r="D25" s="42">
        <v>36.6</v>
      </c>
      <c r="E25" s="42">
        <v>36.6</v>
      </c>
      <c r="F25" s="42"/>
    </row>
  </sheetData>
  <mergeCells count="2">
    <mergeCell ref="B7:C7"/>
    <mergeCell ref="B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11.项目绩效目标表</vt:lpstr>
      <vt:lpstr>12.项目绩效目标表</vt:lpstr>
      <vt:lpstr>13.项目绩效目标表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2023-03-06T07:43:00Z</dcterms:created>
  <dcterms:modified xsi:type="dcterms:W3CDTF">2023-03-16T06:51:42Z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96224C44822A44DD85A3A4851F0F0A72</vt:lpwstr>
  </property>
  <property fmtid="{D5CDD505-2E9C-101B-9397-08002B2CF9AE}" pid="3" name="KSOProductBuildVer">
    <vt:lpwstr>2052-11.1.0.10228</vt:lpwstr>
  </property>
</Properties>
</file>