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2" firstSheet="2" activeTab="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 sheetId="14" r:id="rId14"/>
    <sheet name="录播室建设" sheetId="15" r:id="rId15"/>
  </sheets>
  <definedNames>
    <definedName name="含公式的单元格">GET.CELL(48,INDIRECT("RC",FALSE))</definedName>
  </definedNames>
  <calcPr fullCalcOnLoad="1"/>
</workbook>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List>
</comments>
</file>

<file path=xl/sharedStrings.xml><?xml version="1.0" encoding="utf-8"?>
<sst xmlns="http://schemas.openxmlformats.org/spreadsheetml/2006/main" count="451" uniqueCount="296">
  <si>
    <t>城口县 治平乡中心小学 2023年财政拨款收入支出总表</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</si>
  <si>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</si>
  <si>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</si>
  <si>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</si>
  <si>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</si>
  <si>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</si>
  <si>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</si>
  <si>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</si>
  <si>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</si>
  <si>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</si>
  <si>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</si>
  <si>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</si>
  <si>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</si>
  <si>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</si>
  <si>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教育支出</t>
  </si>
  <si>
    <t>国有资本经营预算资金</t>
  </si>
  <si>
    <t>社会保障和就业支出</t>
  </si>
  <si>
    <t>卫生健康支出</t>
  </si>
  <si>
    <t>住房保障支出</t>
  </si>
  <si>
    <t>二、上年结转</t>
  </si>
  <si>
    <t>二、结转下年</t>
  </si>
  <si>
    <t>一般公共预算拨款</t>
  </si>
  <si>
    <t>政府性基金预算拨款</t>
  </si>
  <si>
    <t>国有资本经营收入</t>
  </si>
  <si>
    <t>收入合计</t>
  </si>
  <si>
    <t>支出合计</t>
  </si>
  <si>
    <t>单位：万元</t>
  </si>
  <si>
    <r>
      <t>城口县</t>
    </r>
    <r>
      <rPr>
        <b/>
        <u val="single"/>
        <sz val="18"/>
        <rFont val="方正黑体_GBK"/>
        <family val="4"/>
      </rPr>
      <t>治平乡中心小学</t>
    </r>
    <r>
      <rPr>
        <b/>
        <sz val="18"/>
        <rFont val="方正黑体_GBK"/>
        <family val="4"/>
      </rPr>
      <t>2023年一般公共预算财政拨款支出预算表
（按功能科目分）</t>
    </r>
  </si>
  <si>
    <t>功能分类科目</t>
  </si>
  <si>
    <t>2022年预算数</t>
  </si>
  <si>
    <t>2023年预算数</t>
  </si>
  <si>
    <t xml:space="preserve"> 科目编码</t>
  </si>
  <si>
    <t>科目名称</t>
  </si>
  <si>
    <t>总计</t>
  </si>
  <si>
    <t xml:space="preserve">基本支出 </t>
  </si>
  <si>
    <t xml:space="preserve">项目支出 </t>
  </si>
  <si>
    <t>201</t>
  </si>
  <si>
    <r>
      <rPr>
        <sz val="10"/>
        <color indexed="8"/>
        <rFont val="方正仿宋_GBK"/>
        <family val="4"/>
      </rPr>
      <t> 20136</t>
    </r>
  </si>
  <si>
    <r>
      <rPr>
        <sz val="10"/>
        <color indexed="8"/>
        <rFont val="方正仿宋_GBK"/>
        <family val="4"/>
      </rPr>
      <t> 其他共产党事务支出</t>
    </r>
  </si>
  <si>
    <r>
      <rPr>
        <sz val="10"/>
        <color indexed="8"/>
        <rFont val="方正仿宋_GBK"/>
        <family val="4"/>
      </rPr>
      <t>  2013699</t>
    </r>
  </si>
  <si>
    <r>
      <rPr>
        <sz val="10"/>
        <color indexed="8"/>
        <rFont val="方正仿宋_GBK"/>
        <family val="4"/>
      </rPr>
      <t>  其他共产党事务支出</t>
    </r>
  </si>
  <si>
    <t>205</t>
  </si>
  <si>
    <r>
      <rPr>
        <sz val="10"/>
        <color indexed="8"/>
        <rFont val="方正仿宋_GBK"/>
        <family val="4"/>
      </rPr>
      <t> 20502</t>
    </r>
  </si>
  <si>
    <r>
      <rPr>
        <sz val="10"/>
        <color indexed="8"/>
        <rFont val="方正仿宋_GBK"/>
        <family val="4"/>
      </rPr>
      <t> 普通教育</t>
    </r>
  </si>
  <si>
    <r>
      <rPr>
        <sz val="10"/>
        <color indexed="8"/>
        <rFont val="方正仿宋_GBK"/>
        <family val="4"/>
      </rPr>
      <t>  2050201</t>
    </r>
  </si>
  <si>
    <r>
      <rPr>
        <sz val="10"/>
        <color indexed="8"/>
        <rFont val="方正仿宋_GBK"/>
        <family val="4"/>
      </rPr>
      <t>  学前教育</t>
    </r>
  </si>
  <si>
    <r>
      <rPr>
        <sz val="10"/>
        <color indexed="8"/>
        <rFont val="方正仿宋_GBK"/>
        <family val="4"/>
      </rPr>
      <t>  2050202</t>
    </r>
  </si>
  <si>
    <r>
      <rPr>
        <sz val="10"/>
        <color indexed="8"/>
        <rFont val="方正仿宋_GBK"/>
        <family val="4"/>
      </rPr>
      <t>  小学教育</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</si>
  <si>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</si>
  <si>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</si>
  <si>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</si>
  <si>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</si>
  <si>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</si>
  <si>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</si>
  <si>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</si>
  <si>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</si>
  <si>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</si>
  <si>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</si>
  <si>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</si>
  <si>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</si>
  <si>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</si>
  <si>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</si>
  <si>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2101102</t>
    </r>
  </si>
  <si>
    <r>
      <rPr>
        <sz val="10"/>
        <color indexed="8"/>
        <rFont val="方正仿宋_GBK"/>
        <family val="4"/>
      </rPr>
      <t>  事业单位医疗</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</si>
  <si>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</si>
  <si>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</si>
  <si>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</si>
  <si>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</si>
  <si>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</si>
  <si>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备注：本表反映当年一般公共预算财政拨款支出情况。</t>
  </si>
  <si>
    <t>表三：</t>
  </si>
  <si>
    <r>
      <t>城口县</t>
    </r>
    <r>
      <rPr>
        <b/>
        <u val="single"/>
        <sz val="18"/>
        <rFont val="方正黑体_GBK"/>
        <family val="4"/>
      </rPr>
      <t>　治平乡中心小学　　</t>
    </r>
    <r>
      <rPr>
        <b/>
        <sz val="18"/>
        <rFont val="方正黑体_GBK"/>
        <family val="4"/>
      </rPr>
      <t>2023年一般公共预算财政拨款基本支出预算表
（按支出经济分类分）</t>
    </r>
  </si>
  <si>
    <t>经济分类科目</t>
  </si>
  <si>
    <t>2023年基本支出</t>
  </si>
  <si>
    <t>科目编码</t>
  </si>
  <si>
    <t>人员经费</t>
  </si>
  <si>
    <t>日常公用经费</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</si>
  <si>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</si>
  <si>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</si>
  <si>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</si>
  <si>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</si>
  <si>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</si>
  <si>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</si>
  <si>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</si>
  <si>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</si>
  <si>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</si>
  <si>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</si>
  <si>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</si>
  <si>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</si>
  <si>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</si>
  <si>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</si>
  <si>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</si>
  <si>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</si>
  <si>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</si>
  <si>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</si>
  <si>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</si>
  <si>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</si>
  <si>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</si>
  <si>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</si>
  <si>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30202</t>
    </r>
  </si>
  <si>
    <r>
      <rPr>
        <sz val="10"/>
        <color indexed="8"/>
        <rFont val="方正仿宋_GBK"/>
        <family val="4"/>
      </rPr>
      <t> 印刷费</t>
    </r>
  </si>
  <si>
    <r>
      <rPr>
        <sz val="10"/>
        <color indexed="8"/>
        <rFont val="方正仿宋_GBK"/>
        <family val="4"/>
      </rPr>
      <t> 30204</t>
    </r>
  </si>
  <si>
    <r>
      <rPr>
        <sz val="10"/>
        <color indexed="8"/>
        <rFont val="方正仿宋_GBK"/>
        <family val="4"/>
      </rPr>
      <t> 手续费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</si>
  <si>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</si>
  <si>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</si>
  <si>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</si>
  <si>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</si>
  <si>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30211</t>
    </r>
  </si>
  <si>
    <r>
      <rPr>
        <sz val="10"/>
        <color indexed="8"/>
        <rFont val="方正仿宋_GBK"/>
        <family val="4"/>
      </rPr>
      <t> 差旅费</t>
    </r>
  </si>
  <si>
    <r>
      <rPr>
        <sz val="10"/>
        <color indexed="8"/>
        <rFont val="方正仿宋_GBK"/>
        <family val="4"/>
      </rPr>
      <t> 30213</t>
    </r>
  </si>
  <si>
    <r>
      <rPr>
        <sz val="10"/>
        <color indexed="8"/>
        <rFont val="方正仿宋_GBK"/>
        <family val="4"/>
      </rPr>
      <t> 维修（护）费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</si>
  <si>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</si>
  <si>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</si>
  <si>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</si>
  <si>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</si>
  <si>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</si>
  <si>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</si>
  <si>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</si>
  <si>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</si>
  <si>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</si>
  <si>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</si>
  <si>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</si>
  <si>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</si>
  <si>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</si>
  <si>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</si>
  <si>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</si>
  <si>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</si>
  <si>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30305</t>
    </r>
  </si>
  <si>
    <r>
      <rPr>
        <sz val="10"/>
        <color indexed="8"/>
        <rFont val="方正仿宋_GBK"/>
        <family val="4"/>
      </rPr>
      <t> 生活补助</t>
    </r>
  </si>
  <si>
    <r>
      <rPr>
        <sz val="10"/>
        <color indexed="8"/>
        <rFont val="方正仿宋_GBK"/>
        <family val="4"/>
      </rPr>
      <t> 30399</t>
    </r>
  </si>
  <si>
    <r>
      <rPr>
        <sz val="10"/>
        <color indexed="8"/>
        <rFont val="方正仿宋_GBK"/>
        <family val="4"/>
      </rPr>
      <t> 其他对个人和家庭的补助</t>
    </r>
  </si>
  <si>
    <t>表四：</t>
  </si>
  <si>
    <t>城口县治平乡中心小学 2023年一般公共预算“三公”经费支出表</t>
  </si>
  <si>
    <t>因公出国（境）费</t>
  </si>
  <si>
    <t>公务用车购置及运行费</t>
  </si>
  <si>
    <t>公务接待费</t>
  </si>
  <si>
    <t>小计</t>
  </si>
  <si>
    <t>公务用车购置费</t>
  </si>
  <si>
    <t>公务用车运行费</t>
  </si>
  <si>
    <t>表五：</t>
  </si>
  <si>
    <r>
      <t>城口县</t>
    </r>
    <r>
      <rPr>
        <b/>
        <u val="single"/>
        <sz val="18"/>
        <rFont val="方正黑体_GBK"/>
        <family val="4"/>
      </rPr>
      <t>治平乡中心小学</t>
    </r>
    <r>
      <rPr>
        <b/>
        <sz val="18"/>
        <rFont val="方正黑体_GBK"/>
        <family val="4"/>
      </rPr>
      <t>2023年政府性基金预算支出表</t>
    </r>
  </si>
  <si>
    <t>本年政府性基金预算财政拨款支出</t>
  </si>
  <si>
    <r>
      <rPr>
        <sz val="10"/>
        <color indexed="8"/>
        <rFont val="方正仿宋_GBK"/>
        <family val="4"/>
      </rPr>
      <t> </t>
    </r>
  </si>
  <si>
    <r>
      <rPr>
        <sz val="10"/>
        <color indexed="8"/>
        <rFont val="方正仿宋_GBK"/>
        <family val="4"/>
      </rPr>
      <t>  </t>
    </r>
  </si>
  <si>
    <t>备注：本单位无政府性基金收支，故此表无数据。</t>
  </si>
  <si>
    <t>表六：</t>
  </si>
  <si>
    <r>
      <t>城口县</t>
    </r>
    <r>
      <rPr>
        <b/>
        <u val="single"/>
        <sz val="20"/>
        <rFont val="方正黑体_GBK"/>
        <family val="4"/>
      </rPr>
      <t xml:space="preserve">   治平乡中心小学  </t>
    </r>
    <r>
      <rPr>
        <b/>
        <sz val="20"/>
        <rFont val="方正黑体_GBK"/>
        <family val="4"/>
      </rPr>
      <t>2023部门收支总表</t>
    </r>
  </si>
  <si>
    <t>11</t>
  </si>
  <si>
    <t>财政专户管理资金</t>
  </si>
  <si>
    <t>事业收入资金</t>
  </si>
  <si>
    <t>上级补助收入资金</t>
  </si>
  <si>
    <t xml:space="preserve">附属单位上缴收入资金 </t>
  </si>
  <si>
    <t>事业单位经营收入资金</t>
  </si>
  <si>
    <t xml:space="preserve">其他收入资金 </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</si>
  <si>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</si>
  <si>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</si>
  <si>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</si>
  <si>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</si>
  <si>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 xml:space="preserve"> 治平乡中心小学 </t>
    </r>
    <r>
      <rPr>
        <b/>
        <sz val="20"/>
        <rFont val="方正黑体_GBK"/>
        <family val="4"/>
      </rPr>
      <t>2023年收入总表</t>
    </r>
  </si>
  <si>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</si>
  <si>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</si>
  <si>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</si>
  <si>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</si>
  <si>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</si>
  <si>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</si>
  <si>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</si>
  <si>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</si>
  <si>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</si>
  <si>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</si>
  <si>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indexed="8"/>
        <rFont val="方正仿宋_GBK"/>
        <family val="4"/>
      </rPr>
      <t> 20136</t>
    </r>
  </si>
  <si>
    <r>
      <rPr>
        <sz val="9"/>
        <color indexed="8"/>
        <rFont val="方正仿宋_GBK"/>
        <family val="4"/>
      </rPr>
      <t> 其他共产党事务支出</t>
    </r>
  </si>
  <si>
    <r>
      <rPr>
        <sz val="9"/>
        <color indexed="8"/>
        <rFont val="方正仿宋_GBK"/>
        <family val="4"/>
      </rPr>
      <t>  2013699</t>
    </r>
  </si>
  <si>
    <r>
      <rPr>
        <sz val="9"/>
        <color indexed="8"/>
        <rFont val="方正仿宋_GBK"/>
        <family val="4"/>
      </rPr>
      <t>  其他共产党事务支出</t>
    </r>
  </si>
  <si>
    <r>
      <rPr>
        <sz val="9"/>
        <color indexed="8"/>
        <rFont val="方正仿宋_GBK"/>
        <family val="4"/>
      </rPr>
      <t> 20502</t>
    </r>
  </si>
  <si>
    <r>
      <rPr>
        <sz val="9"/>
        <color indexed="8"/>
        <rFont val="方正仿宋_GBK"/>
        <family val="4"/>
      </rPr>
      <t> 普通教育</t>
    </r>
  </si>
  <si>
    <r>
      <rPr>
        <sz val="9"/>
        <color indexed="8"/>
        <rFont val="方正仿宋_GBK"/>
        <family val="4"/>
      </rPr>
      <t>  2050201</t>
    </r>
  </si>
  <si>
    <r>
      <rPr>
        <sz val="9"/>
        <color indexed="8"/>
        <rFont val="方正仿宋_GBK"/>
        <family val="4"/>
      </rPr>
      <t>  学前教育</t>
    </r>
  </si>
  <si>
    <r>
      <rPr>
        <sz val="9"/>
        <color indexed="8"/>
        <rFont val="方正仿宋_GBK"/>
        <family val="4"/>
      </rPr>
      <t>  2050202</t>
    </r>
  </si>
  <si>
    <r>
      <rPr>
        <sz val="9"/>
        <color indexed="8"/>
        <rFont val="方正仿宋_GBK"/>
        <family val="4"/>
      </rPr>
      <t>  小学教育</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</si>
  <si>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</si>
  <si>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</si>
  <si>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</si>
  <si>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</si>
  <si>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</si>
  <si>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</si>
  <si>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</si>
  <si>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</si>
  <si>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</si>
  <si>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</si>
  <si>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</si>
  <si>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</si>
  <si>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</si>
  <si>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</si>
  <si>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</si>
  <si>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</si>
  <si>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</si>
  <si>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</si>
  <si>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表八：</t>
  </si>
  <si>
    <r>
      <t>城口县</t>
    </r>
    <r>
      <rPr>
        <b/>
        <u val="single"/>
        <sz val="20"/>
        <rFont val="方正黑体_GBK"/>
        <family val="4"/>
      </rPr>
      <t xml:space="preserve"> 治平乡中心小学 </t>
    </r>
    <r>
      <rPr>
        <b/>
        <sz val="20"/>
        <rFont val="方正黑体_GBK"/>
        <family val="4"/>
      </rPr>
      <t>2023年部门支出总表</t>
    </r>
  </si>
  <si>
    <t>基本支出</t>
  </si>
  <si>
    <t>项目支出</t>
  </si>
  <si>
    <r>
      <rPr>
        <sz val="12"/>
        <color indexed="8"/>
        <rFont val="方正仿宋_GBK"/>
        <family val="4"/>
      </rPr>
      <t> 20136</t>
    </r>
  </si>
  <si>
    <r>
      <rPr>
        <sz val="12"/>
        <color indexed="8"/>
        <rFont val="方正仿宋_GBK"/>
        <family val="4"/>
      </rPr>
      <t> 其他共产党事务支出</t>
    </r>
  </si>
  <si>
    <r>
      <rPr>
        <sz val="12"/>
        <color indexed="8"/>
        <rFont val="方正仿宋_GBK"/>
        <family val="4"/>
      </rPr>
      <t>  2013699</t>
    </r>
  </si>
  <si>
    <r>
      <rPr>
        <sz val="12"/>
        <color indexed="8"/>
        <rFont val="方正仿宋_GBK"/>
        <family val="4"/>
      </rPr>
      <t>  其他共产党事务支出</t>
    </r>
  </si>
  <si>
    <r>
      <rPr>
        <sz val="12"/>
        <color indexed="8"/>
        <rFont val="方正仿宋_GBK"/>
        <family val="4"/>
      </rPr>
      <t> 20502</t>
    </r>
  </si>
  <si>
    <r>
      <rPr>
        <sz val="12"/>
        <color indexed="8"/>
        <rFont val="方正仿宋_GBK"/>
        <family val="4"/>
      </rPr>
      <t> 普通教育</t>
    </r>
  </si>
  <si>
    <r>
      <rPr>
        <sz val="12"/>
        <color indexed="8"/>
        <rFont val="方正仿宋_GBK"/>
        <family val="4"/>
      </rPr>
      <t>  2050201</t>
    </r>
  </si>
  <si>
    <r>
      <rPr>
        <sz val="12"/>
        <color indexed="8"/>
        <rFont val="方正仿宋_GBK"/>
        <family val="4"/>
      </rPr>
      <t>  学前教育</t>
    </r>
  </si>
  <si>
    <r>
      <rPr>
        <sz val="12"/>
        <color indexed="8"/>
        <rFont val="方正仿宋_GBK"/>
        <family val="4"/>
      </rPr>
      <t>  2050202</t>
    </r>
  </si>
  <si>
    <r>
      <rPr>
        <sz val="12"/>
        <color indexed="8"/>
        <rFont val="方正仿宋_GBK"/>
        <family val="4"/>
      </rPr>
      <t>  小学教育</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</si>
  <si>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</si>
  <si>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</si>
  <si>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</si>
  <si>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</si>
  <si>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</si>
  <si>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</si>
  <si>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</si>
  <si>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</si>
  <si>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</si>
  <si>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</si>
  <si>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</si>
  <si>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</si>
  <si>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</si>
  <si>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</si>
  <si>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</si>
  <si>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</si>
  <si>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</si>
  <si>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</si>
  <si>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表九：</t>
  </si>
  <si>
    <t>城口县治平乡中心小学 政府采购预算明细表</t>
  </si>
  <si>
    <t>项目编号</t>
  </si>
  <si>
    <t xml:space="preserve"> </t>
  </si>
  <si>
    <t>表十：</t>
  </si>
  <si>
    <t>2023年部门（单位）预算整体绩效目标表</t>
  </si>
  <si>
    <t>部门(单位)名称</t>
  </si>
  <si>
    <t>城口县治平乡中心小学</t>
  </si>
  <si>
    <t>部门支出预算数</t>
  </si>
  <si>
    <t>当年整体绩效目标</t>
  </si>
  <si>
    <t>城口县治平乡中心小学属于二级预算单位，是财政全额拨款事业单位，配合县、乡人民政府制定符合党的教育方针和国家教育法律法规以及本校实际的教育发展规划，组织开展本校的教育教学科研和教育教学改革，科研兴教，全力推进素质教育实施。2023年财政预算483.52万元，主要用于保障学校运行等支出。</t>
  </si>
  <si>
    <t>绩效指标</t>
  </si>
  <si>
    <t>指标</t>
  </si>
  <si>
    <t>指标权重</t>
  </si>
  <si>
    <t>计量单位</t>
  </si>
  <si>
    <t>指标性质</t>
  </si>
  <si>
    <t>指标值</t>
  </si>
  <si>
    <t>学前幼儿人数</t>
  </si>
  <si>
    <t>人</t>
  </si>
  <si>
    <t>=</t>
  </si>
  <si>
    <t>小学生人数</t>
  </si>
  <si>
    <t>教职工人数</t>
  </si>
  <si>
    <t>公用经费控制率</t>
  </si>
  <si>
    <t>%</t>
  </si>
  <si>
    <t>≤</t>
  </si>
  <si>
    <t xml:space="preserve">教育支出变动率 </t>
  </si>
  <si>
    <t>三公经费变动率</t>
  </si>
  <si>
    <t>基本支出预算控制率</t>
  </si>
  <si>
    <t>一般性支出压减率</t>
  </si>
  <si>
    <t>结转结余率</t>
  </si>
  <si>
    <t>往来账款变动率</t>
  </si>
  <si>
    <t>服务对象满意度</t>
  </si>
  <si>
    <t>联系人：</t>
  </si>
  <si>
    <t>联系电话：</t>
  </si>
  <si>
    <t>表十一：</t>
  </si>
  <si>
    <t>城口县2023年项目绩效目标表</t>
  </si>
  <si>
    <t>项目单位</t>
  </si>
  <si>
    <t>项目名称</t>
  </si>
  <si>
    <t>食堂原雨棚拆除及更换</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</si>
  <si>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</si>
  <si>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</si>
  <si>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</si>
  <si>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</si>
  <si>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</si>
  <si>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</si>
  <si>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</si>
  <si>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设立依据</t>
  </si>
  <si>
    <t>渝财教〔2022〕192号</t>
  </si>
  <si>
    <t>年度绩效目标</t>
  </si>
  <si>
    <t>食堂雨棚拆除及更换，服务全校师生，办人民满意教育。</t>
  </si>
  <si>
    <t>一级指标</t>
  </si>
  <si>
    <t>二级指标</t>
  </si>
  <si>
    <t>三级指标</t>
  </si>
  <si>
    <t>指标单位</t>
  </si>
  <si>
    <t>分值</t>
  </si>
  <si>
    <t>产出指标</t>
  </si>
  <si>
    <t>数量指标</t>
  </si>
  <si>
    <t>指标1：</t>
  </si>
  <si>
    <t>服务全校师生300余人</t>
  </si>
  <si>
    <t>效益指标</t>
  </si>
  <si>
    <t>社会效益
指标</t>
  </si>
  <si>
    <t>社会效益指标</t>
  </si>
  <si>
    <t>提高办学水平</t>
  </si>
  <si>
    <t>满意度指标</t>
  </si>
  <si>
    <t>满意度
指标</t>
  </si>
  <si>
    <t>办人民满意教育</t>
  </si>
  <si>
    <t>录播室建设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</si>
</sst>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7">
    <font>
      <sz val="9"/>
      <name val="宋体"/>
      <family val="0"/>
    </font>
    <font>
      <sz val="14"/>
      <name val="方正黑体简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0"/>
      <color indexed="8"/>
      <name val="等线"/>
      <family val="0"/>
    </font>
    <font>
      <sz val="9"/>
      <color indexed="8"/>
      <name val="宋体"/>
      <family val="0"/>
    </font>
    <font>
      <sz val="10"/>
      <name val="Arial"/>
      <family val="2"/>
    </font>
    <font>
      <sz val="11"/>
      <color indexed="8"/>
      <name val="宋体"/>
      <family val="0"/>
    </font>
    <font>
      <b/>
      <sz val="10"/>
      <name val="宋体"/>
      <family val="0"/>
    </font>
    <font>
      <b/>
      <sz val="22"/>
      <name val="华文细黑"/>
      <family val="3"/>
    </font>
    <font>
      <b/>
      <sz val="18"/>
      <name val="宋体"/>
      <family val="0"/>
    </font>
    <font>
      <sz val="11"/>
      <name val="宋体"/>
      <family val="0"/>
    </font>
    <font>
      <b/>
      <sz val="12"/>
      <color indexed="8"/>
      <name val="方正仿宋_GBK"/>
      <family val="4"/>
    </font>
    <font>
      <sz val="10"/>
      <color indexed="8"/>
      <name val="方正仿宋_GBK"/>
      <family val="4"/>
    </font>
    <font>
      <sz val="12"/>
      <name val="宋体"/>
      <family val="0"/>
    </font>
    <font>
      <sz val="12"/>
      <color indexed="8"/>
      <name val="宋体"/>
      <family val="0"/>
    </font>
    <font>
      <sz val="9"/>
      <color indexed="8"/>
      <name val="SimSun"/>
      <family val="0"/>
    </font>
    <font>
      <b/>
      <sz val="15"/>
      <color indexed="8"/>
      <name val="SimSun"/>
      <family val="0"/>
    </font>
    <font>
      <sz val="10"/>
      <color indexed="8"/>
      <name val="方正黑体_GBK"/>
      <family val="4"/>
    </font>
    <font>
      <b/>
      <sz val="10"/>
      <color indexed="8"/>
      <name val="方正仿宋_GBK"/>
      <family val="4"/>
    </font>
    <font>
      <b/>
      <sz val="10"/>
      <color indexed="8"/>
      <name val="Times New Roman"/>
      <family val="1"/>
    </font>
    <font>
      <b/>
      <sz val="20"/>
      <name val="方正黑体_GBK"/>
      <family val="4"/>
    </font>
    <font>
      <sz val="14"/>
      <color indexed="8"/>
      <name val="方正黑体_GBK"/>
      <family val="4"/>
    </font>
    <font>
      <b/>
      <sz val="12"/>
      <color indexed="8"/>
      <name val="Times New Roman"/>
      <family val="1"/>
    </font>
    <font>
      <sz val="12"/>
      <color indexed="8"/>
      <name val="Times New Roman"/>
      <family val="1"/>
    </font>
    <font>
      <sz val="12"/>
      <color indexed="8"/>
      <name val="方正仿宋_GBK"/>
      <family val="4"/>
    </font>
    <font>
      <b/>
      <sz val="11"/>
      <name val="宋体"/>
      <family val="0"/>
    </font>
    <font>
      <sz val="9"/>
      <color indexed="8"/>
      <name val="方正黑体_GBK"/>
      <family val="4"/>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b/>
      <sz val="12"/>
      <name val="宋体"/>
      <family val="0"/>
    </font>
    <font>
      <sz val="14"/>
      <name val="方正黑体_GBK"/>
      <family val="4"/>
    </font>
    <font>
      <sz val="14"/>
      <name val="仿宋_GB2312"/>
      <family val="3"/>
    </font>
    <font>
      <b/>
      <sz val="18"/>
      <name val="方正黑体_GBK"/>
      <family val="4"/>
    </font>
    <font>
      <sz val="12"/>
      <name val="黑体"/>
      <family val="3"/>
    </font>
    <font>
      <sz val="10"/>
      <color indexed="8"/>
      <name val="方正楷体_GBK"/>
      <family val="4"/>
    </font>
    <font>
      <sz val="12"/>
      <color indexed="8"/>
      <name val="方正黑体_GBK"/>
      <family val="4"/>
    </font>
    <font>
      <sz val="9"/>
      <name val="方正黑体简体"/>
      <family val="0"/>
    </font>
    <font>
      <sz val="10"/>
      <color indexed="8"/>
      <name val="SimSun"/>
      <family val="0"/>
    </font>
    <font>
      <sz val="12"/>
      <color indexed="8"/>
      <name val="方正楷体_GBK"/>
      <family val="4"/>
    </font>
    <font>
      <sz val="11"/>
      <color indexed="17"/>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42"/>
      <name val="宋体"/>
      <family val="0"/>
    </font>
    <font>
      <b/>
      <sz val="13"/>
      <color indexed="56"/>
      <name val="宋体"/>
      <family val="0"/>
    </font>
    <font>
      <sz val="11"/>
      <color indexed="10"/>
      <name val="宋体"/>
      <family val="0"/>
    </font>
    <font>
      <sz val="11"/>
      <color indexed="4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8"/>
      <color rgb="FF000000"/>
      <name val="方正小标宋_GBK"/>
      <family val="4"/>
    </font>
    <font>
      <sz val="10"/>
      <color rgb="FF000000"/>
      <name val="宋体"/>
      <family val="0"/>
    </font>
    <font>
      <sz val="10"/>
      <color rgb="FF000000"/>
      <name val="Times New Roman"/>
      <family val="1"/>
    </font>
    <font>
      <sz val="10"/>
      <color rgb="FF000000"/>
      <name val="等线"/>
      <family val="0"/>
    </font>
    <font>
      <sz val="9"/>
      <color theme="1"/>
      <name val="Calibri"/>
      <family val="0"/>
    </font>
    <font>
      <sz val="11"/>
      <color indexed="8"/>
      <name val="Calibri"/>
      <family val="0"/>
    </font>
    <font>
      <b/>
      <sz val="12"/>
      <color rgb="FF000000"/>
      <name val="方正仿宋_GBK"/>
      <family val="4"/>
    </font>
    <font>
      <sz val="10"/>
      <color rgb="FF000000"/>
      <name val="方正仿宋_GBK"/>
      <family val="4"/>
    </font>
    <font>
      <sz val="12"/>
      <color theme="1"/>
      <name val="Calibri"/>
      <family val="0"/>
    </font>
    <font>
      <sz val="11"/>
      <color theme="1"/>
      <name val="Calibri"/>
      <family val="0"/>
    </font>
    <font>
      <sz val="10"/>
      <color rgb="FF000000"/>
      <name val="方正黑体_GBK"/>
      <family val="4"/>
    </font>
    <font>
      <b/>
      <sz val="10"/>
      <color rgb="FF000000"/>
      <name val="方正仿宋_GBK"/>
      <family val="4"/>
    </font>
    <font>
      <b/>
      <sz val="10"/>
      <color rgb="FF000000"/>
      <name val="Times New Roman"/>
      <family val="1"/>
    </font>
    <font>
      <sz val="14"/>
      <color rgb="FF000000"/>
      <name val="方正黑体_GBK"/>
      <family val="4"/>
    </font>
    <font>
      <b/>
      <sz val="12"/>
      <color rgb="FF000000"/>
      <name val="Times New Roman"/>
      <family val="1"/>
    </font>
    <font>
      <sz val="12"/>
      <color rgb="FF000000"/>
      <name val="Times New Roman"/>
      <family val="1"/>
    </font>
    <font>
      <sz val="12"/>
      <color rgb="FF000000"/>
      <name val="方正仿宋_GBK"/>
      <family val="4"/>
    </font>
    <font>
      <sz val="9"/>
      <color rgb="FF000000"/>
      <name val="方正黑体_GBK"/>
      <family val="4"/>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9"/>
      <color rgb="FF000000"/>
      <name val="SimSun"/>
      <family val="0"/>
    </font>
    <font>
      <sz val="10"/>
      <color rgb="FF000000"/>
      <name val="方正楷体_GBK"/>
      <family val="4"/>
    </font>
    <font>
      <sz val="12"/>
      <color rgb="FF000000"/>
      <name val="方正黑体_GBK"/>
      <family val="4"/>
    </font>
    <font>
      <sz val="10"/>
      <color rgb="FF000000"/>
      <name val="SimSun"/>
      <family val="0"/>
    </font>
    <font>
      <sz val="12"/>
      <color rgb="FF000000"/>
      <name val="方正楷体_GBK"/>
      <family val="4"/>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medium"/>
      <right style="thin"/>
      <top/>
      <bottom/>
    </border>
    <border>
      <left style="thin"/>
      <right/>
      <top style="thin"/>
      <bottom style="thin"/>
    </border>
    <border>
      <left/>
      <right style="medium"/>
      <top style="thin"/>
      <bottom style="thin"/>
    </border>
    <border>
      <left style="medium"/>
      <right style="thin"/>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medium"/>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5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52" fillId="4" borderId="0" applyNumberFormat="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6" borderId="2" applyNumberFormat="0" applyFont="0" applyAlignment="0" applyProtection="0"/>
    <xf numFmtId="0" fontId="52" fillId="7" borderId="0" applyNumberFormat="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45" fillId="0" borderId="0" applyNumberFormat="0" applyFill="0" applyBorder="0" applyAlignment="0" applyProtection="0"/>
    <xf numFmtId="0" fontId="54" fillId="0" borderId="3" applyNumberFormat="0" applyFill="0" applyAlignment="0" applyProtection="0"/>
    <xf numFmtId="0" fontId="50" fillId="0" borderId="4" applyNumberFormat="0" applyFill="0" applyAlignment="0" applyProtection="0"/>
    <xf numFmtId="0" fontId="52" fillId="8" borderId="0" applyNumberFormat="0" applyBorder="0" applyAlignment="0" applyProtection="0"/>
    <xf numFmtId="0" fontId="46" fillId="0" borderId="5" applyNumberFormat="0" applyFill="0" applyAlignment="0" applyProtection="0"/>
    <xf numFmtId="0" fontId="52" fillId="9" borderId="0" applyNumberFormat="0" applyBorder="0" applyAlignment="0" applyProtection="0"/>
    <xf numFmtId="0" fontId="53" fillId="10" borderId="6" applyNumberFormat="0" applyAlignment="0" applyProtection="0"/>
    <xf numFmtId="0" fontId="57" fillId="10" borderId="1" applyNumberFormat="0" applyAlignment="0" applyProtection="0"/>
    <xf numFmtId="0" fontId="49" fillId="11" borderId="7" applyNumberFormat="0" applyAlignment="0" applyProtection="0"/>
    <xf numFmtId="0" fontId="9" fillId="3" borderId="0" applyNumberFormat="0" applyBorder="0" applyAlignment="0" applyProtection="0"/>
    <xf numFmtId="0" fontId="52" fillId="12"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44" fillId="2" borderId="0" applyNumberFormat="0" applyBorder="0" applyAlignment="0" applyProtection="0"/>
    <xf numFmtId="0" fontId="55" fillId="13" borderId="0" applyNumberFormat="0" applyBorder="0" applyAlignment="0" applyProtection="0"/>
    <xf numFmtId="0" fontId="9" fillId="14" borderId="0" applyNumberFormat="0" applyBorder="0" applyAlignment="0" applyProtection="0"/>
    <xf numFmtId="0" fontId="5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52" fillId="18" borderId="0" applyNumberFormat="0" applyBorder="0" applyAlignment="0" applyProtection="0"/>
    <xf numFmtId="0" fontId="5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2" fillId="20" borderId="0" applyNumberFormat="0" applyBorder="0" applyAlignment="0" applyProtection="0"/>
    <xf numFmtId="0" fontId="9" fillId="17"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6" fillId="0" borderId="0">
      <alignment/>
      <protection/>
    </xf>
    <xf numFmtId="0" fontId="9" fillId="22" borderId="0" applyNumberFormat="0" applyBorder="0" applyAlignment="0" applyProtection="0"/>
    <xf numFmtId="0" fontId="52" fillId="23" borderId="0" applyNumberFormat="0" applyBorder="0" applyAlignment="0" applyProtection="0"/>
    <xf numFmtId="0" fontId="8" fillId="0" borderId="0">
      <alignment/>
      <protection/>
    </xf>
    <xf numFmtId="0" fontId="0" fillId="0" borderId="0">
      <alignment/>
      <protection/>
    </xf>
    <xf numFmtId="0" fontId="0" fillId="0" borderId="0">
      <alignment/>
      <protection/>
    </xf>
  </cellStyleXfs>
  <cellXfs count="147">
    <xf numFmtId="0" fontId="0" fillId="0" borderId="0" xfId="0" applyAlignment="1">
      <alignment/>
    </xf>
    <xf numFmtId="0" fontId="1" fillId="0" borderId="0" xfId="0" applyFont="1" applyAlignment="1">
      <alignment/>
    </xf>
    <xf numFmtId="0" fontId="69" fillId="0" borderId="0" xfId="64" applyFont="1" applyFill="1" applyAlignment="1">
      <alignment horizontal="center" vertical="center"/>
      <protection/>
    </xf>
    <xf numFmtId="0" fontId="3" fillId="0" borderId="0" xfId="64" applyFont="1" applyFill="1" applyBorder="1" applyAlignment="1">
      <alignment horizontal="center" vertical="center"/>
      <protection/>
    </xf>
    <xf numFmtId="0" fontId="70" fillId="0" borderId="10" xfId="64" applyFont="1" applyFill="1" applyBorder="1" applyAlignment="1">
      <alignment horizontal="center" vertical="center"/>
      <protection/>
    </xf>
    <xf numFmtId="0" fontId="71" fillId="0" borderId="11" xfId="64" applyFont="1" applyFill="1" applyBorder="1" applyAlignment="1">
      <alignment horizontal="center" vertical="center"/>
      <protection/>
    </xf>
    <xf numFmtId="0" fontId="3" fillId="0" borderId="11"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70" fillId="0" borderId="13" xfId="64" applyFont="1" applyFill="1" applyBorder="1" applyAlignment="1">
      <alignment horizontal="center" vertical="center"/>
      <protection/>
    </xf>
    <xf numFmtId="0" fontId="70" fillId="0" borderId="14" xfId="64" applyFont="1" applyFill="1" applyBorder="1" applyAlignment="1">
      <alignment horizontal="center" vertical="center"/>
      <protection/>
    </xf>
    <xf numFmtId="0" fontId="70" fillId="0" borderId="15" xfId="64" applyFont="1" applyFill="1" applyBorder="1" applyAlignment="1">
      <alignment horizontal="center" vertical="center"/>
      <protection/>
    </xf>
    <xf numFmtId="0" fontId="3" fillId="0" borderId="16" xfId="64" applyFont="1" applyFill="1" applyBorder="1" applyAlignment="1">
      <alignment horizontal="center" vertical="center" wrapText="1"/>
      <protection/>
    </xf>
    <xf numFmtId="0" fontId="3" fillId="0" borderId="16"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71" fillId="0" borderId="18" xfId="64" applyFont="1" applyFill="1" applyBorder="1" applyAlignment="1">
      <alignment horizontal="center" vertical="center" wrapText="1"/>
      <protection/>
    </xf>
    <xf numFmtId="0" fontId="70" fillId="0" borderId="16" xfId="64" applyFont="1" applyFill="1" applyBorder="1" applyAlignment="1">
      <alignment horizontal="center" vertical="center" wrapText="1"/>
      <protection/>
    </xf>
    <xf numFmtId="0" fontId="71" fillId="0" borderId="16" xfId="64" applyFont="1" applyFill="1" applyBorder="1" applyAlignment="1">
      <alignment horizontal="center" vertical="center" wrapText="1"/>
      <protection/>
    </xf>
    <xf numFmtId="0" fontId="71" fillId="0" borderId="17" xfId="64" applyFont="1" applyFill="1" applyBorder="1" applyAlignment="1">
      <alignment horizontal="center" vertical="center" wrapText="1"/>
      <protection/>
    </xf>
    <xf numFmtId="0" fontId="71" fillId="0" borderId="19" xfId="64" applyFont="1" applyFill="1" applyBorder="1" applyAlignment="1">
      <alignment horizontal="center" vertical="center" wrapText="1"/>
      <protection/>
    </xf>
    <xf numFmtId="0" fontId="70" fillId="0" borderId="20" xfId="64" applyFont="1" applyFill="1" applyBorder="1" applyAlignment="1">
      <alignment horizontal="center" vertical="center" wrapText="1"/>
      <protection/>
    </xf>
    <xf numFmtId="0" fontId="70" fillId="0" borderId="15" xfId="64" applyFont="1" applyFill="1" applyBorder="1" applyAlignment="1">
      <alignment horizontal="center" vertical="center" wrapText="1"/>
      <protection/>
    </xf>
    <xf numFmtId="0" fontId="71" fillId="0" borderId="20" xfId="64" applyFont="1" applyFill="1" applyBorder="1" applyAlignment="1">
      <alignment horizontal="center" vertical="center" wrapText="1"/>
      <protection/>
    </xf>
    <xf numFmtId="0" fontId="71" fillId="0" borderId="14" xfId="64" applyFont="1" applyFill="1" applyBorder="1" applyAlignment="1">
      <alignment horizontal="center" vertical="center" wrapText="1"/>
      <protection/>
    </xf>
    <xf numFmtId="0" fontId="71" fillId="0" borderId="21" xfId="64" applyFont="1" applyFill="1" applyBorder="1" applyAlignment="1">
      <alignment horizontal="center" vertical="center" wrapText="1"/>
      <protection/>
    </xf>
    <xf numFmtId="0" fontId="71" fillId="0" borderId="22" xfId="64" applyFont="1" applyFill="1" applyBorder="1" applyAlignment="1">
      <alignment horizontal="center" vertical="center" wrapText="1"/>
      <protection/>
    </xf>
    <xf numFmtId="0" fontId="71" fillId="0" borderId="20" xfId="64" applyFont="1" applyFill="1" applyBorder="1" applyAlignment="1">
      <alignment vertical="center" wrapText="1"/>
      <protection/>
    </xf>
    <xf numFmtId="0" fontId="71" fillId="0" borderId="14" xfId="64" applyFont="1" applyFill="1" applyBorder="1" applyAlignment="1">
      <alignment vertical="center" wrapText="1"/>
      <protection/>
    </xf>
    <xf numFmtId="0" fontId="71" fillId="0" borderId="21" xfId="64" applyFont="1" applyFill="1" applyBorder="1" applyAlignment="1">
      <alignment vertical="center" wrapText="1"/>
      <protection/>
    </xf>
    <xf numFmtId="0" fontId="70" fillId="0" borderId="22" xfId="64" applyFont="1" applyFill="1" applyBorder="1" applyAlignment="1">
      <alignment horizontal="center" vertical="center" wrapText="1"/>
      <protection/>
    </xf>
    <xf numFmtId="0" fontId="70" fillId="0" borderId="14" xfId="64" applyFont="1" applyFill="1" applyBorder="1" applyAlignment="1">
      <alignment horizontal="center" vertical="center" wrapText="1"/>
      <protection/>
    </xf>
    <xf numFmtId="0" fontId="70" fillId="0" borderId="21" xfId="64" applyFont="1" applyFill="1" applyBorder="1" applyAlignment="1">
      <alignment horizontal="center" vertical="center" wrapText="1"/>
      <protection/>
    </xf>
    <xf numFmtId="0" fontId="70" fillId="0" borderId="20" xfId="64" applyFont="1" applyFill="1" applyBorder="1" applyAlignment="1">
      <alignment horizontal="left" vertical="center" wrapText="1"/>
      <protection/>
    </xf>
    <xf numFmtId="0" fontId="70" fillId="0" borderId="14" xfId="64" applyFont="1" applyFill="1" applyBorder="1" applyAlignment="1">
      <alignment horizontal="left" vertical="center" wrapText="1"/>
      <protection/>
    </xf>
    <xf numFmtId="0" fontId="70" fillId="0" borderId="21" xfId="64" applyFont="1" applyFill="1" applyBorder="1" applyAlignment="1">
      <alignment horizontal="left" vertical="center" wrapText="1"/>
      <protection/>
    </xf>
    <xf numFmtId="0" fontId="72" fillId="0" borderId="23" xfId="65" applyFont="1" applyFill="1" applyBorder="1" applyAlignment="1">
      <alignment horizontal="center" vertical="center" textRotation="255" wrapText="1"/>
      <protection/>
    </xf>
    <xf numFmtId="0" fontId="72" fillId="0" borderId="16" xfId="65" applyFont="1" applyFill="1" applyBorder="1" applyAlignment="1">
      <alignment horizontal="center" vertical="center" wrapText="1"/>
      <protection/>
    </xf>
    <xf numFmtId="0" fontId="70" fillId="0" borderId="17" xfId="64" applyFont="1" applyFill="1" applyBorder="1" applyAlignment="1">
      <alignment horizontal="center" vertical="center" wrapText="1"/>
      <protection/>
    </xf>
    <xf numFmtId="0" fontId="72" fillId="0" borderId="24" xfId="65" applyFont="1" applyFill="1" applyBorder="1" applyAlignment="1">
      <alignment horizontal="center" vertical="center" textRotation="255" wrapText="1"/>
      <protection/>
    </xf>
    <xf numFmtId="0" fontId="73" fillId="0" borderId="16" xfId="0" applyFont="1" applyFill="1" applyBorder="1" applyAlignment="1">
      <alignment vertical="center"/>
    </xf>
    <xf numFmtId="0" fontId="3" fillId="0" borderId="16" xfId="61" applyFont="1" applyBorder="1" applyAlignment="1">
      <alignment vertical="center" wrapText="1"/>
      <protection/>
    </xf>
    <xf numFmtId="0" fontId="70" fillId="0" borderId="16" xfId="64" applyFont="1" applyFill="1" applyBorder="1" applyAlignment="1">
      <alignment vertical="center" wrapText="1"/>
      <protection/>
    </xf>
    <xf numFmtId="0" fontId="73" fillId="0" borderId="16" xfId="0" applyFont="1" applyFill="1" applyBorder="1" applyAlignment="1">
      <alignment horizontal="center" vertical="center"/>
    </xf>
    <xf numFmtId="0" fontId="72" fillId="0" borderId="25" xfId="65" applyFont="1" applyFill="1" applyBorder="1" applyAlignment="1">
      <alignment horizontal="center" vertical="center" textRotation="255" wrapText="1"/>
      <protection/>
    </xf>
    <xf numFmtId="0" fontId="8" fillId="0" borderId="0" xfId="64">
      <alignment/>
      <protection/>
    </xf>
    <xf numFmtId="0" fontId="74" fillId="0" borderId="0" xfId="0" applyFont="1" applyFill="1" applyBorder="1" applyAlignment="1">
      <alignment vertical="center"/>
    </xf>
    <xf numFmtId="0" fontId="10" fillId="0" borderId="0" xfId="65" applyNumberFormat="1" applyFont="1" applyFill="1" applyBorder="1" applyAlignment="1" applyProtection="1">
      <alignment vertical="center" wrapText="1"/>
      <protection/>
    </xf>
    <xf numFmtId="0" fontId="11" fillId="0" borderId="0" xfId="64" applyNumberFormat="1" applyFont="1" applyFill="1" applyAlignment="1">
      <alignment horizontal="center" vertical="center" wrapText="1"/>
      <protection/>
    </xf>
    <xf numFmtId="0" fontId="12" fillId="0" borderId="0" xfId="64" applyNumberFormat="1" applyFont="1" applyFill="1" applyAlignment="1">
      <alignment horizontal="center" vertical="center" wrapText="1"/>
      <protection/>
    </xf>
    <xf numFmtId="0" fontId="13" fillId="0" borderId="0" xfId="64" applyNumberFormat="1" applyFont="1" applyFill="1" applyBorder="1" applyAlignment="1" applyProtection="1">
      <alignment horizontal="right" vertical="center" wrapText="1"/>
      <protection/>
    </xf>
    <xf numFmtId="0" fontId="75" fillId="0" borderId="26" xfId="0" applyFont="1" applyFill="1" applyBorder="1" applyAlignment="1">
      <alignment horizontal="left" vertical="center" wrapText="1"/>
    </xf>
    <xf numFmtId="0" fontId="75" fillId="0" borderId="26" xfId="0" applyFont="1" applyFill="1" applyBorder="1" applyAlignment="1">
      <alignment horizontal="left" vertical="center"/>
    </xf>
    <xf numFmtId="0" fontId="75" fillId="0" borderId="26" xfId="0" applyFont="1" applyFill="1" applyBorder="1" applyAlignment="1">
      <alignment horizontal="center" vertical="center" wrapText="1"/>
    </xf>
    <xf numFmtId="4" fontId="71" fillId="0" borderId="26" xfId="0" applyNumberFormat="1" applyFont="1" applyFill="1" applyBorder="1" applyAlignment="1">
      <alignment horizontal="center" vertical="center" wrapText="1"/>
    </xf>
    <xf numFmtId="0" fontId="75" fillId="0" borderId="27" xfId="0" applyFont="1" applyFill="1" applyBorder="1" applyAlignment="1">
      <alignment horizontal="left" vertical="center" wrapText="1"/>
    </xf>
    <xf numFmtId="0" fontId="76" fillId="0" borderId="26" xfId="0" applyFont="1" applyFill="1" applyBorder="1" applyAlignment="1">
      <alignment vertical="center" wrapText="1"/>
    </xf>
    <xf numFmtId="0" fontId="75" fillId="0" borderId="16"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28"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16" fillId="0" borderId="15" xfId="64" applyNumberFormat="1" applyFont="1" applyFill="1" applyBorder="1" applyAlignment="1" applyProtection="1">
      <alignment horizontal="center" vertical="center" wrapText="1"/>
      <protection/>
    </xf>
    <xf numFmtId="0" fontId="16" fillId="0" borderId="16" xfId="64" applyNumberFormat="1" applyFont="1" applyFill="1" applyBorder="1" applyAlignment="1" applyProtection="1">
      <alignment horizontal="center" vertical="center" wrapText="1"/>
      <protection/>
    </xf>
    <xf numFmtId="0" fontId="16" fillId="0" borderId="16" xfId="0" applyFont="1" applyFill="1" applyBorder="1" applyAlignment="1">
      <alignment horizontal="center" vertical="center" wrapText="1"/>
    </xf>
    <xf numFmtId="0" fontId="77" fillId="0" borderId="16" xfId="0" applyFont="1" applyFill="1" applyBorder="1" applyAlignment="1">
      <alignment horizontal="center" vertical="center"/>
    </xf>
    <xf numFmtId="0" fontId="75" fillId="0" borderId="0" xfId="0" applyFont="1" applyFill="1" applyBorder="1" applyAlignment="1">
      <alignment horizontal="left" vertical="center" wrapText="1"/>
    </xf>
    <xf numFmtId="0" fontId="76" fillId="0" borderId="0" xfId="0" applyFont="1" applyFill="1" applyAlignment="1">
      <alignment horizontal="left" vertical="center" wrapText="1"/>
    </xf>
    <xf numFmtId="0" fontId="76" fillId="0" borderId="0" xfId="0" applyFont="1" applyFill="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8" fillId="0" borderId="0" xfId="64" applyFont="1">
      <alignment/>
      <protection/>
    </xf>
    <xf numFmtId="0" fontId="8" fillId="0" borderId="0" xfId="64" applyFont="1" applyAlignment="1">
      <alignment vertical="center"/>
      <protection/>
    </xf>
    <xf numFmtId="0" fontId="8" fillId="0" borderId="0" xfId="64" applyFont="1" applyAlignment="1">
      <alignment horizontal="center" vertical="center"/>
      <protection/>
    </xf>
    <xf numFmtId="0" fontId="8" fillId="0" borderId="0" xfId="64" applyAlignment="1">
      <alignment vertical="center"/>
      <protection/>
    </xf>
    <xf numFmtId="0" fontId="8" fillId="0" borderId="0" xfId="64" applyAlignment="1">
      <alignment horizontal="center" vertical="center"/>
      <protection/>
    </xf>
    <xf numFmtId="0" fontId="18" fillId="0" borderId="0" xfId="0" applyFont="1" applyFill="1" applyBorder="1" applyAlignment="1">
      <alignment horizontal="left" vertical="center" wrapText="1"/>
    </xf>
    <xf numFmtId="0" fontId="78" fillId="0" borderId="0" xfId="0" applyFont="1" applyFill="1" applyBorder="1" applyAlignment="1">
      <alignment/>
    </xf>
    <xf numFmtId="0" fontId="19" fillId="0" borderId="0"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80" fillId="0" borderId="26" xfId="0" applyFont="1" applyFill="1" applyBorder="1" applyAlignment="1">
      <alignment horizontal="center" vertical="center" wrapText="1"/>
    </xf>
    <xf numFmtId="4" fontId="81" fillId="0" borderId="26" xfId="0" applyNumberFormat="1" applyFont="1" applyFill="1" applyBorder="1" applyAlignment="1">
      <alignment horizontal="right" vertical="center"/>
    </xf>
    <xf numFmtId="0" fontId="76" fillId="0" borderId="26" xfId="0" applyFont="1" applyFill="1" applyBorder="1" applyAlignment="1">
      <alignment horizontal="center" vertical="center"/>
    </xf>
    <xf numFmtId="4" fontId="71" fillId="0" borderId="26" xfId="0" applyNumberFormat="1" applyFont="1" applyFill="1" applyBorder="1" applyAlignment="1">
      <alignment horizontal="right" vertical="center"/>
    </xf>
    <xf numFmtId="0" fontId="13" fillId="0" borderId="0" xfId="0" applyFont="1" applyAlignment="1">
      <alignment horizontal="left"/>
    </xf>
    <xf numFmtId="0" fontId="23" fillId="0" borderId="0" xfId="0" applyFont="1" applyAlignment="1">
      <alignment horizontal="center"/>
    </xf>
    <xf numFmtId="0" fontId="23" fillId="0" borderId="0" xfId="0" applyFont="1" applyAlignment="1">
      <alignment/>
    </xf>
    <xf numFmtId="0" fontId="0" fillId="0" borderId="0" xfId="0" applyFont="1" applyBorder="1" applyAlignment="1">
      <alignment horizontal="center"/>
    </xf>
    <xf numFmtId="0" fontId="0" fillId="0" borderId="0" xfId="0" applyBorder="1" applyAlignment="1">
      <alignment horizontal="center"/>
    </xf>
    <xf numFmtId="0" fontId="82" fillId="0" borderId="26" xfId="0" applyFont="1" applyFill="1" applyBorder="1" applyAlignment="1">
      <alignment horizontal="center" vertical="center" wrapText="1"/>
    </xf>
    <xf numFmtId="4" fontId="83" fillId="0" borderId="26"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wrapText="1"/>
    </xf>
    <xf numFmtId="0" fontId="85" fillId="0" borderId="26" xfId="0" applyFont="1" applyFill="1" applyBorder="1" applyAlignment="1">
      <alignment horizontal="left" vertical="center"/>
    </xf>
    <xf numFmtId="0" fontId="85" fillId="0" borderId="26" xfId="0" applyFont="1" applyFill="1" applyBorder="1" applyAlignment="1">
      <alignment vertical="center"/>
    </xf>
    <xf numFmtId="0" fontId="85" fillId="0" borderId="26" xfId="0" applyFont="1" applyFill="1" applyBorder="1" applyAlignment="1">
      <alignment horizontal="left" vertical="center" wrapText="1"/>
    </xf>
    <xf numFmtId="0" fontId="85" fillId="0" borderId="26" xfId="0" applyFont="1" applyFill="1" applyBorder="1" applyAlignment="1">
      <alignment vertical="center" wrapText="1"/>
    </xf>
    <xf numFmtId="0" fontId="28" fillId="0" borderId="0" xfId="0" applyFont="1" applyAlignment="1">
      <alignment horizontal="left"/>
    </xf>
    <xf numFmtId="0" fontId="86" fillId="0" borderId="26" xfId="0" applyFont="1" applyFill="1" applyBorder="1" applyAlignment="1">
      <alignment horizontal="center" vertical="center"/>
    </xf>
    <xf numFmtId="0" fontId="86" fillId="0" borderId="26" xfId="0" applyFont="1" applyFill="1" applyBorder="1" applyAlignment="1">
      <alignment horizontal="center" vertical="center" wrapText="1"/>
    </xf>
    <xf numFmtId="0" fontId="87" fillId="0" borderId="26" xfId="0" applyFont="1" applyFill="1" applyBorder="1" applyAlignment="1">
      <alignment horizontal="center" vertical="center"/>
    </xf>
    <xf numFmtId="4" fontId="88" fillId="0" borderId="26" xfId="0" applyNumberFormat="1" applyFont="1" applyFill="1" applyBorder="1" applyAlignment="1">
      <alignment horizontal="right" vertical="center"/>
    </xf>
    <xf numFmtId="0" fontId="89" fillId="0" borderId="26" xfId="0" applyFont="1" applyFill="1" applyBorder="1" applyAlignment="1">
      <alignment horizontal="left" vertical="center"/>
    </xf>
    <xf numFmtId="0" fontId="89" fillId="0" borderId="26" xfId="0" applyFont="1" applyFill="1" applyBorder="1" applyAlignment="1">
      <alignment vertical="center"/>
    </xf>
    <xf numFmtId="4" fontId="90" fillId="0" borderId="26" xfId="0" applyNumberFormat="1" applyFont="1" applyFill="1" applyBorder="1" applyAlignment="1">
      <alignment horizontal="right" vertical="center"/>
    </xf>
    <xf numFmtId="0" fontId="89" fillId="0" borderId="26" xfId="0" applyFont="1" applyFill="1" applyBorder="1" applyAlignment="1">
      <alignment horizontal="left" vertical="center" wrapText="1"/>
    </xf>
    <xf numFmtId="0" fontId="89" fillId="0" borderId="26" xfId="0" applyFont="1" applyFill="1" applyBorder="1" applyAlignment="1">
      <alignment vertical="center" wrapText="1"/>
    </xf>
    <xf numFmtId="0" fontId="0" fillId="0" borderId="0" xfId="0" applyFont="1" applyAlignment="1">
      <alignment/>
    </xf>
    <xf numFmtId="0" fontId="28" fillId="0" borderId="0" xfId="0" applyFont="1" applyAlignment="1">
      <alignment/>
    </xf>
    <xf numFmtId="0" fontId="0" fillId="0" borderId="0" xfId="0" applyBorder="1" applyAlignment="1">
      <alignment/>
    </xf>
    <xf numFmtId="0" fontId="0" fillId="0" borderId="0" xfId="0" applyFont="1" applyBorder="1" applyAlignment="1">
      <alignment/>
    </xf>
    <xf numFmtId="0" fontId="82" fillId="0" borderId="26" xfId="0" applyFont="1" applyFill="1" applyBorder="1" applyAlignment="1">
      <alignment horizontal="center" vertical="center"/>
    </xf>
    <xf numFmtId="0" fontId="75" fillId="0" borderId="26" xfId="0" applyFont="1" applyFill="1" applyBorder="1" applyAlignment="1">
      <alignment horizontal="center" vertical="center"/>
    </xf>
    <xf numFmtId="4" fontId="84" fillId="0" borderId="26" xfId="0" applyNumberFormat="1" applyFont="1" applyFill="1" applyBorder="1" applyAlignment="1">
      <alignment horizontal="right" vertical="center"/>
    </xf>
    <xf numFmtId="0" fontId="91" fillId="0" borderId="0" xfId="0" applyFont="1" applyFill="1" applyBorder="1" applyAlignment="1">
      <alignment vertical="center"/>
    </xf>
    <xf numFmtId="0" fontId="3" fillId="0" borderId="1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4" fillId="0" borderId="0" xfId="0" applyFont="1" applyFill="1" applyAlignment="1">
      <alignment/>
    </xf>
    <xf numFmtId="0" fontId="16" fillId="0" borderId="0" xfId="0" applyFont="1" applyFill="1" applyAlignment="1">
      <alignment/>
    </xf>
    <xf numFmtId="0" fontId="16" fillId="0" borderId="0" xfId="0" applyFont="1" applyFill="1" applyAlignment="1">
      <alignment horizontal="center"/>
    </xf>
    <xf numFmtId="0" fontId="35" fillId="0" borderId="0" xfId="0" applyFont="1" applyAlignment="1">
      <alignment horizontal="left"/>
    </xf>
    <xf numFmtId="0" fontId="36" fillId="0" borderId="0" xfId="0" applyFont="1" applyAlignment="1">
      <alignment/>
    </xf>
    <xf numFmtId="0" fontId="37" fillId="0" borderId="0" xfId="0" applyFont="1" applyFill="1" applyAlignment="1">
      <alignment horizontal="center"/>
    </xf>
    <xf numFmtId="0" fontId="38" fillId="0" borderId="0" xfId="0" applyFont="1" applyFill="1" applyAlignment="1">
      <alignment/>
    </xf>
    <xf numFmtId="0" fontId="13" fillId="0" borderId="0" xfId="0" applyFont="1" applyBorder="1" applyAlignment="1">
      <alignment horizontal="right"/>
    </xf>
    <xf numFmtId="0" fontId="92" fillId="0" borderId="0" xfId="0" applyFont="1" applyFill="1" applyBorder="1" applyAlignment="1">
      <alignment horizontal="right" vertical="center"/>
    </xf>
    <xf numFmtId="0" fontId="93" fillId="0" borderId="26" xfId="0" applyFont="1" applyFill="1" applyBorder="1" applyAlignment="1">
      <alignment horizontal="center" vertical="center"/>
    </xf>
    <xf numFmtId="0" fontId="80" fillId="0" borderId="26" xfId="0" applyFont="1" applyFill="1" applyBorder="1" applyAlignment="1">
      <alignment horizontal="center" vertical="center"/>
    </xf>
    <xf numFmtId="0" fontId="76" fillId="0" borderId="26" xfId="0" applyFont="1" applyFill="1" applyBorder="1" applyAlignment="1">
      <alignment horizontal="left" vertical="center"/>
    </xf>
    <xf numFmtId="0" fontId="76" fillId="0" borderId="26" xfId="0" applyFont="1" applyFill="1" applyBorder="1" applyAlignment="1">
      <alignment vertical="center"/>
    </xf>
    <xf numFmtId="0" fontId="76" fillId="0" borderId="26" xfId="0" applyFont="1" applyFill="1" applyBorder="1" applyAlignment="1">
      <alignment horizontal="left" vertical="center" wrapText="1"/>
    </xf>
    <xf numFmtId="0" fontId="36" fillId="0" borderId="0" xfId="0" applyFont="1" applyAlignment="1">
      <alignment horizontal="center"/>
    </xf>
    <xf numFmtId="0" fontId="34" fillId="0" borderId="0" xfId="0" applyFont="1" applyFill="1" applyAlignment="1">
      <alignment horizontal="center"/>
    </xf>
    <xf numFmtId="0" fontId="41" fillId="0" borderId="0" xfId="0" applyFont="1" applyAlignment="1">
      <alignment/>
    </xf>
    <xf numFmtId="0" fontId="37" fillId="0" borderId="0" xfId="0" applyFont="1" applyAlignment="1">
      <alignment horizontal="center" vertical="center" wrapText="1"/>
    </xf>
    <xf numFmtId="0" fontId="93" fillId="0" borderId="26" xfId="0" applyFont="1" applyFill="1" applyBorder="1" applyAlignment="1">
      <alignment horizontal="center" vertical="center" wrapText="1"/>
    </xf>
    <xf numFmtId="0" fontId="91" fillId="0" borderId="26" xfId="0" applyFont="1" applyFill="1" applyBorder="1" applyAlignment="1">
      <alignment vertical="center" wrapText="1"/>
    </xf>
    <xf numFmtId="0" fontId="35" fillId="0" borderId="0" xfId="0" applyFont="1" applyAlignment="1">
      <alignment/>
    </xf>
    <xf numFmtId="0" fontId="37" fillId="0" borderId="0" xfId="0" applyFont="1" applyAlignment="1">
      <alignment horizontal="center" wrapText="1"/>
    </xf>
    <xf numFmtId="0" fontId="36" fillId="0" borderId="0" xfId="0" applyFont="1" applyAlignment="1">
      <alignment vertical="center"/>
    </xf>
    <xf numFmtId="0" fontId="36" fillId="0" borderId="0" xfId="0" applyFont="1" applyAlignment="1">
      <alignment/>
    </xf>
    <xf numFmtId="0" fontId="23" fillId="0" borderId="0" xfId="0" applyFont="1" applyAlignment="1">
      <alignment horizontal="center" wrapText="1"/>
    </xf>
    <xf numFmtId="0" fontId="13" fillId="0" borderId="0" xfId="0" applyFont="1" applyAlignment="1">
      <alignment horizontal="right" vertical="center"/>
    </xf>
    <xf numFmtId="4" fontId="81" fillId="0" borderId="26" xfId="0" applyNumberFormat="1" applyFont="1" applyFill="1" applyBorder="1" applyAlignment="1">
      <alignment horizontal="right" vertical="center" wrapText="1"/>
    </xf>
    <xf numFmtId="4" fontId="71" fillId="0" borderId="26" xfId="0" applyNumberFormat="1" applyFont="1" applyFill="1" applyBorder="1" applyAlignment="1">
      <alignment horizontal="right" vertical="center" wrapText="1"/>
    </xf>
    <xf numFmtId="0" fontId="94" fillId="0" borderId="26" xfId="0" applyFont="1" applyFill="1" applyBorder="1" applyAlignment="1">
      <alignment vertical="center" wrapText="1"/>
    </xf>
    <xf numFmtId="0" fontId="95" fillId="0" borderId="0" xfId="0" applyFont="1" applyFill="1" applyBorder="1" applyAlignment="1">
      <alignment vertical="center" wrapText="1"/>
    </xf>
    <xf numFmtId="4" fontId="83" fillId="0" borderId="26" xfId="0" applyNumberFormat="1" applyFont="1" applyFill="1" applyBorder="1" applyAlignment="1">
      <alignment horizontal="right" vertical="center"/>
    </xf>
    <xf numFmtId="0" fontId="91" fillId="0" borderId="26" xfId="0" applyFont="1" applyFill="1" applyBorder="1" applyAlignment="1">
      <alignment horizontal="righ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26"/>
  <sheetViews>
    <sheetView workbookViewId="0" topLeftCell="A1">
      <selection activeCell="F10" sqref="F10"/>
    </sheetView>
  </sheetViews>
  <sheetFormatPr defaultColWidth="9.33203125" defaultRowHeight="11.25"/>
  <cols>
    <col min="1" max="1" width="0.4921875" style="0" customWidth="1"/>
    <col min="2" max="2" width="21.83203125" style="0" customWidth="1"/>
    <col min="3" max="3" width="43.33203125" style="0" customWidth="1"/>
    <col min="4" max="12" width="14.16015625" style="0" customWidth="1"/>
  </cols>
  <sheetData>
    <row r="1" ht="13.5">
      <c r="A1" s="93" t="s">
        <v>157</v>
      </c>
    </row>
    <row r="2" spans="1:12" ht="41.25" customHeight="1">
      <c r="A2" s="82" t="s">
        <v>158</v>
      </c>
      <c r="B2" s="82"/>
      <c r="C2" s="82"/>
      <c r="D2" s="82"/>
      <c r="E2" s="82"/>
      <c r="F2" s="82"/>
      <c r="G2" s="82"/>
      <c r="H2" s="82"/>
      <c r="I2" s="82"/>
      <c r="J2" s="82"/>
      <c r="K2" s="82"/>
      <c r="L2" s="82"/>
    </row>
    <row r="4" ht="11.25">
      <c r="L4" s="103" t="s">
        <v>26</v>
      </c>
    </row>
    <row r="5" spans="2:13" s="44" customFormat="1" ht="36" customHeight="1">
      <c r="B5" s="94" t="s">
        <v>159</v>
      </c>
      <c r="C5" s="94"/>
      <c r="D5" s="94" t="s">
        <v>33</v>
      </c>
      <c r="E5" s="95" t="s">
        <v>160</v>
      </c>
      <c r="F5" s="95" t="s">
        <v>161</v>
      </c>
      <c r="G5" s="95" t="s">
        <v>162</v>
      </c>
      <c r="H5" s="95" t="s">
        <v>163</v>
      </c>
      <c r="I5" s="95" t="s">
        <v>164</v>
      </c>
      <c r="J5" s="95" t="s">
        <v>165</v>
      </c>
      <c r="K5" s="95" t="s">
        <v>166</v>
      </c>
      <c r="L5" s="95" t="s">
        <v>167</v>
      </c>
      <c r="M5" s="95" t="s">
        <v>168</v>
      </c>
    </row>
    <row r="6" spans="2:13" s="44" customFormat="1" ht="30" customHeight="1">
      <c r="B6" s="94" t="s">
        <v>74</v>
      </c>
      <c r="C6" s="94" t="s">
        <v>32</v>
      </c>
      <c r="D6" s="94"/>
      <c r="E6" s="95"/>
      <c r="F6" s="95"/>
      <c r="G6" s="95"/>
      <c r="H6" s="95"/>
      <c r="I6" s="95"/>
      <c r="J6" s="95"/>
      <c r="K6" s="95"/>
      <c r="L6" s="95"/>
      <c r="M6" s="95"/>
    </row>
    <row r="7" spans="2:13" s="44" customFormat="1" ht="20.25" customHeight="1">
      <c r="B7" s="96" t="s">
        <v>5</v>
      </c>
      <c r="C7" s="96"/>
      <c r="D7" s="97">
        <v>483.52</v>
      </c>
      <c r="E7" s="97">
        <v>483.52</v>
      </c>
      <c r="F7" s="97"/>
      <c r="G7" s="97"/>
      <c r="H7" s="97"/>
      <c r="I7" s="97"/>
      <c r="J7" s="97"/>
      <c r="K7" s="97"/>
      <c r="L7" s="97"/>
      <c r="M7" s="97"/>
    </row>
    <row r="8" spans="2:13" s="44" customFormat="1" ht="20.25" customHeight="1">
      <c r="B8" s="98" t="s">
        <v>36</v>
      </c>
      <c r="C8" s="99" t="s">
        <v>12</v>
      </c>
      <c r="D8" s="100">
        <v>1.56</v>
      </c>
      <c r="E8" s="100">
        <v>1.56</v>
      </c>
      <c r="F8" s="100"/>
      <c r="G8" s="100"/>
      <c r="H8" s="100"/>
      <c r="I8" s="100"/>
      <c r="J8" s="100"/>
      <c r="K8" s="100"/>
      <c r="L8" s="100"/>
      <c r="M8" s="100"/>
    </row>
    <row r="9" spans="2:13" s="44" customFormat="1" ht="18" customHeight="1">
      <c r="B9" s="101" t="s">
        <v>169</v>
      </c>
      <c r="C9" s="102" t="s">
        <v>170</v>
      </c>
      <c r="D9" s="100">
        <v>1.56</v>
      </c>
      <c r="E9" s="100">
        <v>1.56</v>
      </c>
      <c r="F9" s="100"/>
      <c r="G9" s="100"/>
      <c r="H9" s="100"/>
      <c r="I9" s="100"/>
      <c r="J9" s="100"/>
      <c r="K9" s="100"/>
      <c r="L9" s="100"/>
      <c r="M9" s="100"/>
    </row>
    <row r="10" spans="2:13" s="44" customFormat="1" ht="19.5" customHeight="1">
      <c r="B10" s="101" t="s">
        <v>171</v>
      </c>
      <c r="C10" s="102" t="s">
        <v>172</v>
      </c>
      <c r="D10" s="100">
        <v>1.56</v>
      </c>
      <c r="E10" s="100">
        <v>1.56</v>
      </c>
      <c r="F10" s="100"/>
      <c r="G10" s="100"/>
      <c r="H10" s="100"/>
      <c r="I10" s="100"/>
      <c r="J10" s="100"/>
      <c r="K10" s="100"/>
      <c r="L10" s="100"/>
      <c r="M10" s="100"/>
    </row>
    <row r="11" spans="2:13" s="44" customFormat="1" ht="20.25" customHeight="1">
      <c r="B11" s="98" t="s">
        <v>41</v>
      </c>
      <c r="C11" s="99" t="s">
        <v>14</v>
      </c>
      <c r="D11" s="100">
        <v>396.6</v>
      </c>
      <c r="E11" s="100">
        <v>396.6</v>
      </c>
      <c r="F11" s="100"/>
      <c r="G11" s="100"/>
      <c r="H11" s="100"/>
      <c r="I11" s="100"/>
      <c r="J11" s="100"/>
      <c r="K11" s="100"/>
      <c r="L11" s="100"/>
      <c r="M11" s="100"/>
    </row>
    <row r="12" spans="2:13" s="44" customFormat="1" ht="18" customHeight="1">
      <c r="B12" s="101" t="s">
        <v>173</v>
      </c>
      <c r="C12" s="102" t="s">
        <v>174</v>
      </c>
      <c r="D12" s="100">
        <v>396.6</v>
      </c>
      <c r="E12" s="100">
        <v>396.6</v>
      </c>
      <c r="F12" s="100"/>
      <c r="G12" s="100"/>
      <c r="H12" s="100"/>
      <c r="I12" s="100"/>
      <c r="J12" s="100"/>
      <c r="K12" s="100"/>
      <c r="L12" s="100"/>
      <c r="M12" s="100"/>
    </row>
    <row r="13" spans="2:13" s="44" customFormat="1" ht="19.5" customHeight="1">
      <c r="B13" s="101" t="s">
        <v>175</v>
      </c>
      <c r="C13" s="102" t="s">
        <v>176</v>
      </c>
      <c r="D13" s="100">
        <v>3.3</v>
      </c>
      <c r="E13" s="100">
        <v>3.3</v>
      </c>
      <c r="F13" s="100"/>
      <c r="G13" s="100"/>
      <c r="H13" s="100"/>
      <c r="I13" s="100"/>
      <c r="J13" s="100"/>
      <c r="K13" s="100"/>
      <c r="L13" s="100"/>
      <c r="M13" s="100"/>
    </row>
    <row r="14" spans="2:13" s="44" customFormat="1" ht="19.5" customHeight="1">
      <c r="B14" s="101" t="s">
        <v>177</v>
      </c>
      <c r="C14" s="102" t="s">
        <v>178</v>
      </c>
      <c r="D14" s="100">
        <v>393.3</v>
      </c>
      <c r="E14" s="100">
        <v>393.3</v>
      </c>
      <c r="F14" s="100"/>
      <c r="G14" s="100"/>
      <c r="H14" s="100"/>
      <c r="I14" s="100"/>
      <c r="J14" s="100"/>
      <c r="K14" s="100"/>
      <c r="L14" s="100"/>
      <c r="M14" s="100"/>
    </row>
    <row r="15" spans="2:13" s="44" customFormat="1" ht="20.25" customHeight="1">
      <c r="B15" s="98" t="s">
        <v>48</v>
      </c>
      <c r="C15" s="99" t="s">
        <v>16</v>
      </c>
      <c r="D15" s="100">
        <v>53.05</v>
      </c>
      <c r="E15" s="100">
        <v>53.05</v>
      </c>
      <c r="F15" s="100"/>
      <c r="G15" s="100"/>
      <c r="H15" s="100"/>
      <c r="I15" s="100"/>
      <c r="J15" s="100"/>
      <c r="K15" s="100"/>
      <c r="L15" s="100"/>
      <c r="M15" s="100"/>
    </row>
    <row r="16" spans="2:13" s="44" customFormat="1" ht="18" customHeight="1">
      <c r="B16" s="101" t="s">
        <v>179</v>
      </c>
      <c r="C16" s="102" t="s">
        <v>180</v>
      </c>
      <c r="D16" s="100">
        <v>53.05</v>
      </c>
      <c r="E16" s="100">
        <v>53.05</v>
      </c>
      <c r="F16" s="100"/>
      <c r="G16" s="100"/>
      <c r="H16" s="100"/>
      <c r="I16" s="100"/>
      <c r="J16" s="100"/>
      <c r="K16" s="100"/>
      <c r="L16" s="100"/>
      <c r="M16" s="100"/>
    </row>
    <row r="17" spans="2:13" s="44" customFormat="1" ht="19.5" customHeight="1">
      <c r="B17" s="101" t="s">
        <v>181</v>
      </c>
      <c r="C17" s="102" t="s">
        <v>182</v>
      </c>
      <c r="D17" s="100">
        <v>23.49</v>
      </c>
      <c r="E17" s="100">
        <v>23.49</v>
      </c>
      <c r="F17" s="100"/>
      <c r="G17" s="100"/>
      <c r="H17" s="100"/>
      <c r="I17" s="100"/>
      <c r="J17" s="100"/>
      <c r="K17" s="100"/>
      <c r="L17" s="100"/>
      <c r="M17" s="100"/>
    </row>
    <row r="18" spans="2:13" s="44" customFormat="1" ht="19.5" customHeight="1">
      <c r="B18" s="101" t="s">
        <v>183</v>
      </c>
      <c r="C18" s="102" t="s">
        <v>184</v>
      </c>
      <c r="D18" s="100">
        <v>11.75</v>
      </c>
      <c r="E18" s="100">
        <v>11.75</v>
      </c>
      <c r="F18" s="100"/>
      <c r="G18" s="100"/>
      <c r="H18" s="100"/>
      <c r="I18" s="100"/>
      <c r="J18" s="100"/>
      <c r="K18" s="100"/>
      <c r="L18" s="100"/>
      <c r="M18" s="100"/>
    </row>
    <row r="19" spans="2:13" s="44" customFormat="1" ht="19.5" customHeight="1">
      <c r="B19" s="101" t="s">
        <v>185</v>
      </c>
      <c r="C19" s="102" t="s">
        <v>186</v>
      </c>
      <c r="D19" s="100">
        <v>17.81</v>
      </c>
      <c r="E19" s="100">
        <v>17.81</v>
      </c>
      <c r="F19" s="100"/>
      <c r="G19" s="100"/>
      <c r="H19" s="100"/>
      <c r="I19" s="100"/>
      <c r="J19" s="100"/>
      <c r="K19" s="100"/>
      <c r="L19" s="100"/>
      <c r="M19" s="100"/>
    </row>
    <row r="20" spans="2:13" s="44" customFormat="1" ht="20.25" customHeight="1">
      <c r="B20" s="98" t="s">
        <v>57</v>
      </c>
      <c r="C20" s="99" t="s">
        <v>17</v>
      </c>
      <c r="D20" s="100">
        <v>14.68</v>
      </c>
      <c r="E20" s="100">
        <v>14.68</v>
      </c>
      <c r="F20" s="100"/>
      <c r="G20" s="100"/>
      <c r="H20" s="100"/>
      <c r="I20" s="100"/>
      <c r="J20" s="100"/>
      <c r="K20" s="100"/>
      <c r="L20" s="100"/>
      <c r="M20" s="100"/>
    </row>
    <row r="21" spans="2:13" s="44" customFormat="1" ht="18" customHeight="1">
      <c r="B21" s="101" t="s">
        <v>187</v>
      </c>
      <c r="C21" s="102" t="s">
        <v>188</v>
      </c>
      <c r="D21" s="100">
        <v>14.68</v>
      </c>
      <c r="E21" s="100">
        <v>14.68</v>
      </c>
      <c r="F21" s="100"/>
      <c r="G21" s="100"/>
      <c r="H21" s="100"/>
      <c r="I21" s="100"/>
      <c r="J21" s="100"/>
      <c r="K21" s="100"/>
      <c r="L21" s="100"/>
      <c r="M21" s="100"/>
    </row>
    <row r="22" spans="2:13" s="44" customFormat="1" ht="19.5" customHeight="1">
      <c r="B22" s="101" t="s">
        <v>189</v>
      </c>
      <c r="C22" s="102" t="s">
        <v>190</v>
      </c>
      <c r="D22" s="100">
        <v>2.2</v>
      </c>
      <c r="E22" s="100">
        <v>2.2</v>
      </c>
      <c r="F22" s="100"/>
      <c r="G22" s="100"/>
      <c r="H22" s="100"/>
      <c r="I22" s="100"/>
      <c r="J22" s="100"/>
      <c r="K22" s="100"/>
      <c r="L22" s="100"/>
      <c r="M22" s="100"/>
    </row>
    <row r="23" spans="2:13" s="44" customFormat="1" ht="19.5" customHeight="1">
      <c r="B23" s="101" t="s">
        <v>191</v>
      </c>
      <c r="C23" s="102" t="s">
        <v>192</v>
      </c>
      <c r="D23" s="100">
        <v>12.48</v>
      </c>
      <c r="E23" s="100">
        <v>12.48</v>
      </c>
      <c r="F23" s="100"/>
      <c r="G23" s="100"/>
      <c r="H23" s="100"/>
      <c r="I23" s="100"/>
      <c r="J23" s="100"/>
      <c r="K23" s="100"/>
      <c r="L23" s="100"/>
      <c r="M23" s="100"/>
    </row>
    <row r="24" spans="2:13" s="44" customFormat="1" ht="20.25" customHeight="1">
      <c r="B24" s="98" t="s">
        <v>64</v>
      </c>
      <c r="C24" s="99" t="s">
        <v>18</v>
      </c>
      <c r="D24" s="100">
        <v>17.62</v>
      </c>
      <c r="E24" s="100">
        <v>17.62</v>
      </c>
      <c r="F24" s="100"/>
      <c r="G24" s="100"/>
      <c r="H24" s="100"/>
      <c r="I24" s="100"/>
      <c r="J24" s="100"/>
      <c r="K24" s="100"/>
      <c r="L24" s="100"/>
      <c r="M24" s="100"/>
    </row>
    <row r="25" spans="2:13" s="44" customFormat="1" ht="18" customHeight="1">
      <c r="B25" s="101" t="s">
        <v>193</v>
      </c>
      <c r="C25" s="102" t="s">
        <v>194</v>
      </c>
      <c r="D25" s="100">
        <v>17.62</v>
      </c>
      <c r="E25" s="100">
        <v>17.62</v>
      </c>
      <c r="F25" s="100"/>
      <c r="G25" s="100"/>
      <c r="H25" s="100"/>
      <c r="I25" s="100"/>
      <c r="J25" s="100"/>
      <c r="K25" s="100"/>
      <c r="L25" s="100"/>
      <c r="M25" s="100"/>
    </row>
    <row r="26" spans="2:13" s="44" customFormat="1" ht="19.5" customHeight="1">
      <c r="B26" s="101" t="s">
        <v>195</v>
      </c>
      <c r="C26" s="102" t="s">
        <v>196</v>
      </c>
      <c r="D26" s="100">
        <v>17.62</v>
      </c>
      <c r="E26" s="100">
        <v>17.62</v>
      </c>
      <c r="F26" s="100"/>
      <c r="G26" s="100"/>
      <c r="H26" s="100"/>
      <c r="I26" s="100"/>
      <c r="J26" s="100"/>
      <c r="K26" s="100"/>
      <c r="L26" s="100"/>
      <c r="M26" s="100"/>
    </row>
  </sheetData>
  <sheetProtection/>
  <mergeCells count="13">
    <mergeCell ref="A2:L2"/>
    <mergeCell ref="B5:C5"/>
    <mergeCell ref="B7:C7"/>
    <mergeCell ref="D5:D6"/>
    <mergeCell ref="E5:E6"/>
    <mergeCell ref="F5:F6"/>
    <mergeCell ref="G5:G6"/>
    <mergeCell ref="H5:H6"/>
    <mergeCell ref="I5:I6"/>
    <mergeCell ref="J5:J6"/>
    <mergeCell ref="K5:K6"/>
    <mergeCell ref="L5:L6"/>
    <mergeCell ref="M5:M6"/>
  </mergeCells>
  <printOptions/>
  <pageMargins left="0.71" right="0.71" top="0.75" bottom="0.75" header="0.31" footer="0.31"/>
  <pageSetup fitToHeight="1" fitToWidth="1" horizontalDpi="600" verticalDpi="600" orientation="landscape" paperSize="9" scale="98"/>
</worksheet>
</file>

<file path=xl/worksheets/sheet11.xml><?xml version="1.0" encoding="utf-8"?>
<worksheet xmlns="http://schemas.openxmlformats.org/spreadsheetml/2006/main" xmlns:r="http://schemas.openxmlformats.org/officeDocument/2006/relationships">
  <dimension ref="A1:I25"/>
  <sheetViews>
    <sheetView workbookViewId="0" topLeftCell="A1">
      <selection activeCell="G11" sqref="G11"/>
    </sheetView>
  </sheetViews>
  <sheetFormatPr defaultColWidth="9.33203125" defaultRowHeight="11.25"/>
  <cols>
    <col min="1" max="1" width="1.0078125" style="0" customWidth="1"/>
    <col min="2" max="2" width="27.66015625" style="0" customWidth="1"/>
    <col min="3" max="4" width="22.16015625" style="0" customWidth="1"/>
    <col min="5" max="5" width="18.16015625" style="0" customWidth="1"/>
    <col min="6" max="8" width="16" style="0" customWidth="1"/>
  </cols>
  <sheetData>
    <row r="1" ht="13.5">
      <c r="A1" s="81" t="s">
        <v>197</v>
      </c>
    </row>
    <row r="2" spans="1:9" ht="32.25" customHeight="1">
      <c r="A2" s="82" t="s">
        <v>198</v>
      </c>
      <c r="B2" s="82"/>
      <c r="C2" s="82"/>
      <c r="D2" s="82"/>
      <c r="E2" s="82"/>
      <c r="F2" s="83"/>
      <c r="G2" s="83"/>
      <c r="H2" s="83"/>
      <c r="I2" s="83"/>
    </row>
    <row r="4" spans="4:5" ht="18.75" customHeight="1">
      <c r="D4" s="84" t="s">
        <v>26</v>
      </c>
      <c r="E4" s="85"/>
    </row>
    <row r="5" spans="2:6" s="44" customFormat="1" ht="31.5" customHeight="1">
      <c r="B5" s="86" t="s">
        <v>74</v>
      </c>
      <c r="C5" s="86" t="s">
        <v>32</v>
      </c>
      <c r="D5" s="86" t="s">
        <v>33</v>
      </c>
      <c r="E5" s="86" t="s">
        <v>199</v>
      </c>
      <c r="F5" s="86" t="s">
        <v>200</v>
      </c>
    </row>
    <row r="6" spans="2:6" s="44" customFormat="1" ht="23.25" customHeight="1">
      <c r="B6" s="51" t="s">
        <v>5</v>
      </c>
      <c r="C6" s="51"/>
      <c r="D6" s="87">
        <f>E6+F6</f>
        <v>483.52</v>
      </c>
      <c r="E6" s="87">
        <v>460.18</v>
      </c>
      <c r="F6" s="88">
        <v>23.34</v>
      </c>
    </row>
    <row r="7" spans="2:6" s="44" customFormat="1" ht="21" customHeight="1">
      <c r="B7" s="89" t="s">
        <v>36</v>
      </c>
      <c r="C7" s="90" t="s">
        <v>12</v>
      </c>
      <c r="D7" s="88">
        <f>E7+F7</f>
        <v>1.56</v>
      </c>
      <c r="E7" s="88">
        <v>1.56</v>
      </c>
      <c r="F7" s="88"/>
    </row>
    <row r="8" spans="2:6" s="44" customFormat="1" ht="20.25" customHeight="1">
      <c r="B8" s="91" t="s">
        <v>201</v>
      </c>
      <c r="C8" s="92" t="s">
        <v>202</v>
      </c>
      <c r="D8" s="88">
        <f aca="true" t="shared" si="0" ref="D8:D25">E8+F8</f>
        <v>1.56</v>
      </c>
      <c r="E8" s="88">
        <v>1.56</v>
      </c>
      <c r="F8" s="88"/>
    </row>
    <row r="9" spans="2:6" s="44" customFormat="1" ht="20.25" customHeight="1">
      <c r="B9" s="91" t="s">
        <v>203</v>
      </c>
      <c r="C9" s="92" t="s">
        <v>204</v>
      </c>
      <c r="D9" s="88">
        <f t="shared" si="0"/>
        <v>1.56</v>
      </c>
      <c r="E9" s="88">
        <v>1.56</v>
      </c>
      <c r="F9" s="88"/>
    </row>
    <row r="10" spans="2:6" s="44" customFormat="1" ht="21" customHeight="1">
      <c r="B10" s="89" t="s">
        <v>41</v>
      </c>
      <c r="C10" s="90" t="s">
        <v>14</v>
      </c>
      <c r="D10" s="88">
        <f t="shared" si="0"/>
        <v>396.59999999999997</v>
      </c>
      <c r="E10" s="88">
        <f>383.9-10.64</f>
        <v>373.26</v>
      </c>
      <c r="F10" s="88">
        <v>23.34</v>
      </c>
    </row>
    <row r="11" spans="2:6" s="44" customFormat="1" ht="20.25" customHeight="1">
      <c r="B11" s="91" t="s">
        <v>205</v>
      </c>
      <c r="C11" s="92" t="s">
        <v>206</v>
      </c>
      <c r="D11" s="88">
        <f t="shared" si="0"/>
        <v>396.59999999999997</v>
      </c>
      <c r="E11" s="88">
        <f>383.9-10.64</f>
        <v>373.26</v>
      </c>
      <c r="F11" s="88">
        <v>23.34</v>
      </c>
    </row>
    <row r="12" spans="2:6" s="44" customFormat="1" ht="20.25" customHeight="1">
      <c r="B12" s="91" t="s">
        <v>207</v>
      </c>
      <c r="C12" s="92" t="s">
        <v>208</v>
      </c>
      <c r="D12" s="88">
        <f t="shared" si="0"/>
        <v>3.3</v>
      </c>
      <c r="E12" s="88">
        <v>3.3</v>
      </c>
      <c r="F12" s="88"/>
    </row>
    <row r="13" spans="2:6" s="44" customFormat="1" ht="20.25" customHeight="1">
      <c r="B13" s="91" t="s">
        <v>209</v>
      </c>
      <c r="C13" s="92" t="s">
        <v>210</v>
      </c>
      <c r="D13" s="88">
        <f t="shared" si="0"/>
        <v>393.29999999999995</v>
      </c>
      <c r="E13" s="88">
        <v>369.96</v>
      </c>
      <c r="F13" s="88">
        <v>23.34</v>
      </c>
    </row>
    <row r="14" spans="2:6" s="44" customFormat="1" ht="21" customHeight="1">
      <c r="B14" s="89" t="s">
        <v>48</v>
      </c>
      <c r="C14" s="90" t="s">
        <v>16</v>
      </c>
      <c r="D14" s="88">
        <f t="shared" si="0"/>
        <v>53.05</v>
      </c>
      <c r="E14" s="88">
        <v>53.05</v>
      </c>
      <c r="F14" s="88"/>
    </row>
    <row r="15" spans="2:6" s="44" customFormat="1" ht="20.25" customHeight="1">
      <c r="B15" s="91" t="s">
        <v>211</v>
      </c>
      <c r="C15" s="92" t="s">
        <v>212</v>
      </c>
      <c r="D15" s="88">
        <f t="shared" si="0"/>
        <v>53.05</v>
      </c>
      <c r="E15" s="88">
        <v>53.05</v>
      </c>
      <c r="F15" s="88"/>
    </row>
    <row r="16" spans="2:6" s="44" customFormat="1" ht="20.25" customHeight="1">
      <c r="B16" s="91" t="s">
        <v>213</v>
      </c>
      <c r="C16" s="92" t="s">
        <v>214</v>
      </c>
      <c r="D16" s="88">
        <f t="shared" si="0"/>
        <v>23.49</v>
      </c>
      <c r="E16" s="88">
        <v>23.49</v>
      </c>
      <c r="F16" s="88"/>
    </row>
    <row r="17" spans="2:6" s="44" customFormat="1" ht="20.25" customHeight="1">
      <c r="B17" s="91" t="s">
        <v>215</v>
      </c>
      <c r="C17" s="92" t="s">
        <v>216</v>
      </c>
      <c r="D17" s="88">
        <f t="shared" si="0"/>
        <v>11.75</v>
      </c>
      <c r="E17" s="88">
        <v>11.75</v>
      </c>
      <c r="F17" s="88"/>
    </row>
    <row r="18" spans="2:6" s="44" customFormat="1" ht="20.25" customHeight="1">
      <c r="B18" s="91" t="s">
        <v>217</v>
      </c>
      <c r="C18" s="92" t="s">
        <v>218</v>
      </c>
      <c r="D18" s="88">
        <f t="shared" si="0"/>
        <v>17.81</v>
      </c>
      <c r="E18" s="88">
        <v>17.81</v>
      </c>
      <c r="F18" s="88"/>
    </row>
    <row r="19" spans="2:6" s="44" customFormat="1" ht="21" customHeight="1">
      <c r="B19" s="89" t="s">
        <v>57</v>
      </c>
      <c r="C19" s="90" t="s">
        <v>17</v>
      </c>
      <c r="D19" s="88">
        <f t="shared" si="0"/>
        <v>14.68</v>
      </c>
      <c r="E19" s="88">
        <v>14.68</v>
      </c>
      <c r="F19" s="88"/>
    </row>
    <row r="20" spans="2:6" s="44" customFormat="1" ht="20.25" customHeight="1">
      <c r="B20" s="91" t="s">
        <v>219</v>
      </c>
      <c r="C20" s="92" t="s">
        <v>220</v>
      </c>
      <c r="D20" s="88">
        <f t="shared" si="0"/>
        <v>14.68</v>
      </c>
      <c r="E20" s="88">
        <v>14.68</v>
      </c>
      <c r="F20" s="88"/>
    </row>
    <row r="21" spans="2:6" s="44" customFormat="1" ht="20.25" customHeight="1">
      <c r="B21" s="91" t="s">
        <v>221</v>
      </c>
      <c r="C21" s="92" t="s">
        <v>222</v>
      </c>
      <c r="D21" s="88">
        <f t="shared" si="0"/>
        <v>2.2</v>
      </c>
      <c r="E21" s="88">
        <v>2.2</v>
      </c>
      <c r="F21" s="88"/>
    </row>
    <row r="22" spans="2:6" s="44" customFormat="1" ht="20.25" customHeight="1">
      <c r="B22" s="91" t="s">
        <v>223</v>
      </c>
      <c r="C22" s="92" t="s">
        <v>224</v>
      </c>
      <c r="D22" s="88">
        <f t="shared" si="0"/>
        <v>12.48</v>
      </c>
      <c r="E22" s="88">
        <v>12.48</v>
      </c>
      <c r="F22" s="88"/>
    </row>
    <row r="23" spans="2:6" s="44" customFormat="1" ht="21" customHeight="1">
      <c r="B23" s="89" t="s">
        <v>64</v>
      </c>
      <c r="C23" s="90" t="s">
        <v>18</v>
      </c>
      <c r="D23" s="88">
        <f t="shared" si="0"/>
        <v>17.62</v>
      </c>
      <c r="E23" s="88">
        <v>17.62</v>
      </c>
      <c r="F23" s="88"/>
    </row>
    <row r="24" spans="2:6" s="44" customFormat="1" ht="20.25" customHeight="1">
      <c r="B24" s="91" t="s">
        <v>225</v>
      </c>
      <c r="C24" s="92" t="s">
        <v>226</v>
      </c>
      <c r="D24" s="88">
        <f t="shared" si="0"/>
        <v>17.62</v>
      </c>
      <c r="E24" s="88">
        <v>17.62</v>
      </c>
      <c r="F24" s="88"/>
    </row>
    <row r="25" spans="2:6" s="44" customFormat="1" ht="20.25" customHeight="1">
      <c r="B25" s="91" t="s">
        <v>227</v>
      </c>
      <c r="C25" s="92" t="s">
        <v>228</v>
      </c>
      <c r="D25" s="88">
        <f t="shared" si="0"/>
        <v>17.62</v>
      </c>
      <c r="E25" s="88">
        <v>17.62</v>
      </c>
      <c r="F25" s="88"/>
    </row>
  </sheetData>
  <sheetProtection/>
  <mergeCells count="3">
    <mergeCell ref="A2:E2"/>
    <mergeCell ref="D4:E4"/>
    <mergeCell ref="B6:C6"/>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4"/>
  <sheetViews>
    <sheetView zoomScaleSheetLayoutView="100" workbookViewId="0" topLeftCell="A1">
      <selection activeCell="I18" sqref="I18"/>
    </sheetView>
  </sheetViews>
  <sheetFormatPr defaultColWidth="9.33203125" defaultRowHeight="11.25"/>
  <cols>
    <col min="1" max="1" width="0.82421875" style="0" customWidth="1"/>
    <col min="2" max="11" width="12.83203125" style="0" customWidth="1"/>
  </cols>
  <sheetData>
    <row r="1" spans="1:11" ht="18.75">
      <c r="A1" s="1" t="s">
        <v>229</v>
      </c>
      <c r="B1" s="1"/>
      <c r="C1" s="73"/>
      <c r="D1" s="73"/>
      <c r="E1" s="73"/>
      <c r="F1" s="73"/>
      <c r="G1" s="74"/>
      <c r="H1" s="74"/>
      <c r="I1" s="74"/>
      <c r="J1" s="74"/>
      <c r="K1" s="74"/>
    </row>
    <row r="2" spans="1:11" ht="19.5">
      <c r="A2" s="75" t="s">
        <v>230</v>
      </c>
      <c r="B2" s="75"/>
      <c r="C2" s="75"/>
      <c r="D2" s="75"/>
      <c r="E2" s="75"/>
      <c r="F2" s="75"/>
      <c r="G2" s="75"/>
      <c r="H2" s="75"/>
      <c r="I2" s="75"/>
      <c r="J2" s="75"/>
      <c r="K2" s="75"/>
    </row>
    <row r="3" spans="1:11" ht="13.5">
      <c r="A3" s="73"/>
      <c r="B3" s="73"/>
      <c r="C3" s="73"/>
      <c r="D3" s="73"/>
      <c r="E3" s="73"/>
      <c r="F3" s="73"/>
      <c r="G3" s="74"/>
      <c r="H3" s="74"/>
      <c r="I3" s="74"/>
      <c r="J3" s="74"/>
      <c r="K3" s="74" t="s">
        <v>26</v>
      </c>
    </row>
    <row r="4" spans="2:13" s="44" customFormat="1" ht="65.25" customHeight="1">
      <c r="B4" s="76" t="s">
        <v>231</v>
      </c>
      <c r="C4" s="76" t="s">
        <v>3</v>
      </c>
      <c r="D4" s="76" t="s">
        <v>33</v>
      </c>
      <c r="E4" s="76" t="s">
        <v>160</v>
      </c>
      <c r="F4" s="76" t="s">
        <v>161</v>
      </c>
      <c r="G4" s="76" t="s">
        <v>162</v>
      </c>
      <c r="H4" s="76" t="s">
        <v>163</v>
      </c>
      <c r="I4" s="76" t="s">
        <v>164</v>
      </c>
      <c r="J4" s="76" t="s">
        <v>165</v>
      </c>
      <c r="K4" s="76" t="s">
        <v>166</v>
      </c>
      <c r="L4" s="76" t="s">
        <v>167</v>
      </c>
      <c r="M4" s="76" t="s">
        <v>168</v>
      </c>
    </row>
    <row r="5" spans="2:13" s="44" customFormat="1" ht="23.25" customHeight="1">
      <c r="B5" s="77" t="s">
        <v>5</v>
      </c>
      <c r="C5" s="77"/>
      <c r="D5" s="78">
        <v>1.36</v>
      </c>
      <c r="E5" s="78">
        <v>1.36</v>
      </c>
      <c r="F5" s="78"/>
      <c r="G5" s="78"/>
      <c r="H5" s="78"/>
      <c r="I5" s="78"/>
      <c r="J5" s="78"/>
      <c r="K5" s="78"/>
      <c r="L5" s="78"/>
      <c r="M5" s="78"/>
    </row>
    <row r="6" spans="2:13" s="44" customFormat="1" ht="21" customHeight="1">
      <c r="B6" s="79"/>
      <c r="C6" s="79"/>
      <c r="D6" s="80">
        <v>1.36</v>
      </c>
      <c r="E6" s="80">
        <v>1.36</v>
      </c>
      <c r="F6" s="80"/>
      <c r="G6" s="80"/>
      <c r="H6" s="80"/>
      <c r="I6" s="80"/>
      <c r="J6" s="80"/>
      <c r="K6" s="80"/>
      <c r="L6" s="80"/>
      <c r="M6" s="80"/>
    </row>
    <row r="24" ht="11.25">
      <c r="M24" t="s">
        <v>232</v>
      </c>
    </row>
  </sheetData>
  <sheetProtection/>
  <mergeCells count="3">
    <mergeCell ref="A1:B1"/>
    <mergeCell ref="A2:K2"/>
    <mergeCell ref="B5:C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G59"/>
  <sheetViews>
    <sheetView zoomScaleSheetLayoutView="100" workbookViewId="0" topLeftCell="A2">
      <selection activeCell="E7" sqref="E7"/>
    </sheetView>
  </sheetViews>
  <sheetFormatPr defaultColWidth="12" defaultRowHeight="11.25"/>
  <cols>
    <col min="1" max="1" width="0.1640625" style="43" customWidth="1"/>
    <col min="2" max="2" width="43.83203125" style="43" customWidth="1"/>
    <col min="3" max="6" width="26" style="43" customWidth="1"/>
    <col min="7" max="255" width="12" style="43" customWidth="1"/>
    <col min="256" max="256" width="1.5" style="43" customWidth="1"/>
  </cols>
  <sheetData>
    <row r="1" s="43" customFormat="1" ht="21" customHeight="1">
      <c r="A1" s="45" t="s">
        <v>233</v>
      </c>
    </row>
    <row r="2" spans="1:6" s="43" customFormat="1" ht="47.25" customHeight="1">
      <c r="A2" s="46" t="s">
        <v>234</v>
      </c>
      <c r="B2" s="46"/>
      <c r="C2" s="46"/>
      <c r="D2" s="46"/>
      <c r="E2" s="46"/>
      <c r="F2" s="46"/>
    </row>
    <row r="3" spans="1:6" s="43" customFormat="1" ht="19.5" customHeight="1">
      <c r="A3" s="47"/>
      <c r="B3" s="47"/>
      <c r="C3" s="47"/>
      <c r="D3" s="47"/>
      <c r="E3" s="47"/>
      <c r="F3" s="48" t="s">
        <v>26</v>
      </c>
    </row>
    <row r="4" spans="2:7" s="44" customFormat="1" ht="37.5" customHeight="1">
      <c r="B4" s="49" t="s">
        <v>235</v>
      </c>
      <c r="C4" s="50" t="s">
        <v>236</v>
      </c>
      <c r="D4" s="50"/>
      <c r="E4" s="51" t="s">
        <v>237</v>
      </c>
      <c r="F4" s="52">
        <v>483.52</v>
      </c>
      <c r="G4" s="52"/>
    </row>
    <row r="5" spans="2:7" s="44" customFormat="1" ht="183.75" customHeight="1">
      <c r="B5" s="53" t="s">
        <v>238</v>
      </c>
      <c r="C5" s="54" t="s">
        <v>239</v>
      </c>
      <c r="D5" s="54"/>
      <c r="E5" s="54"/>
      <c r="F5" s="54"/>
      <c r="G5" s="54"/>
    </row>
    <row r="6" spans="2:7" s="44" customFormat="1" ht="23.25" customHeight="1">
      <c r="B6" s="55" t="s">
        <v>240</v>
      </c>
      <c r="C6" s="56" t="s">
        <v>241</v>
      </c>
      <c r="D6" s="51" t="s">
        <v>242</v>
      </c>
      <c r="E6" s="51" t="s">
        <v>243</v>
      </c>
      <c r="F6" s="51" t="s">
        <v>244</v>
      </c>
      <c r="G6" s="51" t="s">
        <v>245</v>
      </c>
    </row>
    <row r="7" spans="2:7" s="44" customFormat="1" ht="18.75" customHeight="1">
      <c r="B7" s="55"/>
      <c r="C7" s="57" t="s">
        <v>246</v>
      </c>
      <c r="D7" s="58">
        <v>10</v>
      </c>
      <c r="E7" s="58" t="s">
        <v>247</v>
      </c>
      <c r="F7" s="58" t="s">
        <v>248</v>
      </c>
      <c r="G7" s="58">
        <v>59</v>
      </c>
    </row>
    <row r="8" spans="2:7" s="44" customFormat="1" ht="18.75" customHeight="1">
      <c r="B8" s="55"/>
      <c r="C8" s="59" t="s">
        <v>249</v>
      </c>
      <c r="D8" s="60">
        <v>10</v>
      </c>
      <c r="E8" s="61" t="s">
        <v>247</v>
      </c>
      <c r="F8" s="60" t="s">
        <v>248</v>
      </c>
      <c r="G8" s="60">
        <v>212</v>
      </c>
    </row>
    <row r="9" spans="2:7" s="44" customFormat="1" ht="18.75" customHeight="1">
      <c r="B9" s="55"/>
      <c r="C9" s="59" t="s">
        <v>250</v>
      </c>
      <c r="D9" s="60">
        <v>10</v>
      </c>
      <c r="E9" s="61" t="s">
        <v>247</v>
      </c>
      <c r="F9" s="60" t="s">
        <v>248</v>
      </c>
      <c r="G9" s="62">
        <v>17</v>
      </c>
    </row>
    <row r="10" spans="2:7" s="44" customFormat="1" ht="18.75" customHeight="1">
      <c r="B10" s="55"/>
      <c r="C10" s="59" t="s">
        <v>251</v>
      </c>
      <c r="D10" s="60">
        <v>5</v>
      </c>
      <c r="E10" s="62" t="s">
        <v>252</v>
      </c>
      <c r="F10" s="60" t="s">
        <v>253</v>
      </c>
      <c r="G10" s="62">
        <v>100</v>
      </c>
    </row>
    <row r="11" spans="2:7" s="44" customFormat="1" ht="18.75" customHeight="1">
      <c r="B11" s="55"/>
      <c r="C11" s="59" t="s">
        <v>254</v>
      </c>
      <c r="D11" s="60">
        <v>10</v>
      </c>
      <c r="E11" s="62" t="s">
        <v>252</v>
      </c>
      <c r="F11" s="60" t="s">
        <v>253</v>
      </c>
      <c r="G11" s="62">
        <v>100</v>
      </c>
    </row>
    <row r="12" spans="2:7" s="44" customFormat="1" ht="18.75" customHeight="1">
      <c r="B12" s="55"/>
      <c r="C12" s="59" t="s">
        <v>255</v>
      </c>
      <c r="D12" s="60">
        <v>5</v>
      </c>
      <c r="E12" s="62" t="s">
        <v>252</v>
      </c>
      <c r="F12" s="60" t="s">
        <v>253</v>
      </c>
      <c r="G12" s="62">
        <v>0</v>
      </c>
    </row>
    <row r="13" spans="2:7" s="44" customFormat="1" ht="18.75" customHeight="1">
      <c r="B13" s="55"/>
      <c r="C13" s="59" t="s">
        <v>256</v>
      </c>
      <c r="D13" s="60">
        <v>10</v>
      </c>
      <c r="E13" s="62" t="s">
        <v>252</v>
      </c>
      <c r="F13" s="60" t="s">
        <v>253</v>
      </c>
      <c r="G13" s="62">
        <v>150</v>
      </c>
    </row>
    <row r="14" spans="2:7" s="44" customFormat="1" ht="18.75" customHeight="1">
      <c r="B14" s="55"/>
      <c r="C14" s="59" t="s">
        <v>257</v>
      </c>
      <c r="D14" s="60">
        <v>10</v>
      </c>
      <c r="E14" s="62" t="s">
        <v>252</v>
      </c>
      <c r="F14" s="60" t="s">
        <v>253</v>
      </c>
      <c r="G14" s="62">
        <v>0</v>
      </c>
    </row>
    <row r="15" spans="2:7" s="44" customFormat="1" ht="18.75" customHeight="1">
      <c r="B15" s="55"/>
      <c r="C15" s="59" t="s">
        <v>258</v>
      </c>
      <c r="D15" s="60">
        <v>10</v>
      </c>
      <c r="E15" s="62" t="s">
        <v>252</v>
      </c>
      <c r="F15" s="60" t="s">
        <v>253</v>
      </c>
      <c r="G15" s="62">
        <v>10</v>
      </c>
    </row>
    <row r="16" spans="2:7" s="44" customFormat="1" ht="18.75" customHeight="1">
      <c r="B16" s="55"/>
      <c r="C16" s="59" t="s">
        <v>259</v>
      </c>
      <c r="D16" s="60">
        <v>10</v>
      </c>
      <c r="E16" s="62" t="s">
        <v>252</v>
      </c>
      <c r="F16" s="60" t="s">
        <v>253</v>
      </c>
      <c r="G16" s="62">
        <v>0</v>
      </c>
    </row>
    <row r="17" spans="2:7" s="44" customFormat="1" ht="18.75" customHeight="1">
      <c r="B17" s="55"/>
      <c r="C17" s="59" t="s">
        <v>260</v>
      </c>
      <c r="D17" s="60">
        <v>10</v>
      </c>
      <c r="E17" s="62" t="s">
        <v>252</v>
      </c>
      <c r="F17" s="60" t="s">
        <v>253</v>
      </c>
      <c r="G17" s="62">
        <v>98</v>
      </c>
    </row>
    <row r="18" spans="2:7" s="44" customFormat="1" ht="18.75" customHeight="1">
      <c r="B18" s="63"/>
      <c r="C18" s="64"/>
      <c r="D18" s="65"/>
      <c r="E18" s="66"/>
      <c r="F18" s="65"/>
      <c r="G18" s="65"/>
    </row>
    <row r="19" spans="2:5" s="44" customFormat="1" ht="24" customHeight="1">
      <c r="B19" s="67" t="s">
        <v>261</v>
      </c>
      <c r="E19" s="67" t="s">
        <v>262</v>
      </c>
    </row>
    <row r="20" spans="1:6" s="43" customFormat="1" ht="12.75">
      <c r="A20" s="68"/>
      <c r="B20" s="69"/>
      <c r="C20" s="70"/>
      <c r="D20" s="70"/>
      <c r="E20" s="70"/>
      <c r="F20" s="69"/>
    </row>
    <row r="21" spans="1:6" s="43" customFormat="1" ht="12.75">
      <c r="A21" s="68"/>
      <c r="B21" s="69"/>
      <c r="C21" s="70"/>
      <c r="D21" s="70"/>
      <c r="E21" s="70"/>
      <c r="F21" s="69"/>
    </row>
    <row r="22" spans="1:6" s="43" customFormat="1" ht="12.75">
      <c r="A22" s="68"/>
      <c r="B22" s="69"/>
      <c r="C22" s="70"/>
      <c r="D22" s="70"/>
      <c r="E22" s="70"/>
      <c r="F22" s="69"/>
    </row>
    <row r="23" spans="1:6" s="43" customFormat="1" ht="12.75">
      <c r="A23" s="68"/>
      <c r="B23" s="69"/>
      <c r="C23" s="70"/>
      <c r="D23" s="70"/>
      <c r="E23" s="70"/>
      <c r="F23" s="69"/>
    </row>
    <row r="24" spans="1:6" s="43" customFormat="1" ht="12.75">
      <c r="A24" s="68"/>
      <c r="B24" s="69"/>
      <c r="C24" s="70"/>
      <c r="D24" s="70"/>
      <c r="E24" s="70"/>
      <c r="F24" s="69"/>
    </row>
    <row r="25" spans="1:6" s="43" customFormat="1" ht="12.75">
      <c r="A25" s="68"/>
      <c r="B25" s="69"/>
      <c r="C25" s="70"/>
      <c r="D25" s="70"/>
      <c r="E25" s="70"/>
      <c r="F25" s="69"/>
    </row>
    <row r="26" spans="1:6" s="43" customFormat="1" ht="12.75">
      <c r="A26" s="68"/>
      <c r="B26" s="69"/>
      <c r="C26" s="70"/>
      <c r="D26" s="70"/>
      <c r="E26" s="70"/>
      <c r="F26" s="69"/>
    </row>
    <row r="27" spans="1:6" s="43" customFormat="1" ht="12.75">
      <c r="A27" s="68"/>
      <c r="B27" s="69"/>
      <c r="C27" s="70"/>
      <c r="D27" s="70"/>
      <c r="E27" s="70"/>
      <c r="F27" s="69"/>
    </row>
    <row r="28" spans="1:6" s="43" customFormat="1" ht="12.75">
      <c r="A28" s="68"/>
      <c r="B28" s="69"/>
      <c r="C28" s="70"/>
      <c r="D28" s="70"/>
      <c r="E28" s="70"/>
      <c r="F28" s="69"/>
    </row>
    <row r="29" spans="1:6" s="43" customFormat="1" ht="12.75">
      <c r="A29" s="68"/>
      <c r="B29" s="69"/>
      <c r="C29" s="70"/>
      <c r="D29" s="70"/>
      <c r="E29" s="70"/>
      <c r="F29" s="69"/>
    </row>
    <row r="30" spans="1:6" s="43" customFormat="1" ht="12.75">
      <c r="A30" s="68"/>
      <c r="B30" s="69"/>
      <c r="C30" s="70"/>
      <c r="D30" s="70"/>
      <c r="E30" s="70"/>
      <c r="F30" s="69"/>
    </row>
    <row r="31" spans="1:6" s="43" customFormat="1" ht="12.75">
      <c r="A31" s="68"/>
      <c r="B31" s="69"/>
      <c r="C31" s="70"/>
      <c r="D31" s="70"/>
      <c r="E31" s="70"/>
      <c r="F31" s="69"/>
    </row>
    <row r="32" spans="1:6" s="43" customFormat="1" ht="12.75">
      <c r="A32" s="68"/>
      <c r="B32" s="69"/>
      <c r="C32" s="70"/>
      <c r="D32" s="70"/>
      <c r="E32" s="70"/>
      <c r="F32" s="69"/>
    </row>
    <row r="33" spans="1:6" s="43" customFormat="1" ht="12.75">
      <c r="A33" s="68"/>
      <c r="B33" s="69"/>
      <c r="C33" s="70"/>
      <c r="D33" s="70"/>
      <c r="E33" s="70"/>
      <c r="F33" s="69"/>
    </row>
    <row r="34" spans="1:6" s="43" customFormat="1" ht="12.75">
      <c r="A34" s="68"/>
      <c r="B34" s="69"/>
      <c r="C34" s="70"/>
      <c r="D34" s="70"/>
      <c r="E34" s="70"/>
      <c r="F34" s="69"/>
    </row>
    <row r="35" spans="1:6" s="43" customFormat="1" ht="12.75">
      <c r="A35" s="68"/>
      <c r="B35" s="69"/>
      <c r="C35" s="70"/>
      <c r="D35" s="70"/>
      <c r="E35" s="70"/>
      <c r="F35" s="69"/>
    </row>
    <row r="36" spans="1:6" s="43" customFormat="1" ht="12.75">
      <c r="A36" s="68"/>
      <c r="B36" s="69"/>
      <c r="C36" s="70"/>
      <c r="D36" s="70"/>
      <c r="E36" s="70"/>
      <c r="F36" s="69"/>
    </row>
    <row r="37" spans="1:6" s="43" customFormat="1" ht="12.75">
      <c r="A37" s="68"/>
      <c r="B37" s="69"/>
      <c r="C37" s="70"/>
      <c r="D37" s="70"/>
      <c r="E37" s="70"/>
      <c r="F37" s="69"/>
    </row>
    <row r="38" spans="1:6" s="43" customFormat="1" ht="12.75">
      <c r="A38" s="68"/>
      <c r="B38" s="69"/>
      <c r="C38" s="70"/>
      <c r="D38" s="70"/>
      <c r="E38" s="70"/>
      <c r="F38" s="69"/>
    </row>
    <row r="39" spans="2:6" s="43" customFormat="1" ht="12.75">
      <c r="B39" s="71"/>
      <c r="C39" s="72"/>
      <c r="D39" s="72"/>
      <c r="E39" s="72"/>
      <c r="F39" s="71"/>
    </row>
    <row r="40" spans="2:6" s="43" customFormat="1" ht="12.75">
      <c r="B40" s="71"/>
      <c r="C40" s="72"/>
      <c r="D40" s="72"/>
      <c r="E40" s="72"/>
      <c r="F40" s="71"/>
    </row>
    <row r="41" spans="2:6" s="43" customFormat="1" ht="12.75">
      <c r="B41" s="71"/>
      <c r="C41" s="71"/>
      <c r="D41" s="71"/>
      <c r="E41" s="71"/>
      <c r="F41" s="71"/>
    </row>
    <row r="42" spans="2:6" s="43" customFormat="1" ht="12.75">
      <c r="B42" s="71"/>
      <c r="C42" s="71"/>
      <c r="D42" s="71"/>
      <c r="E42" s="71"/>
      <c r="F42" s="71"/>
    </row>
    <row r="43" spans="2:6" s="43" customFormat="1" ht="12.75">
      <c r="B43" s="71"/>
      <c r="C43" s="71"/>
      <c r="D43" s="71"/>
      <c r="E43" s="71"/>
      <c r="F43" s="71"/>
    </row>
    <row r="44" spans="2:6" s="43" customFormat="1" ht="12.75">
      <c r="B44" s="71"/>
      <c r="C44" s="71"/>
      <c r="D44" s="71"/>
      <c r="E44" s="71"/>
      <c r="F44" s="71"/>
    </row>
    <row r="45" spans="2:6" s="43" customFormat="1" ht="12.75">
      <c r="B45" s="71"/>
      <c r="C45" s="71"/>
      <c r="D45" s="71"/>
      <c r="E45" s="71"/>
      <c r="F45" s="71"/>
    </row>
    <row r="46" spans="2:6" s="43" customFormat="1" ht="12.75">
      <c r="B46" s="71"/>
      <c r="C46" s="71"/>
      <c r="D46" s="71"/>
      <c r="E46" s="71"/>
      <c r="F46" s="71"/>
    </row>
    <row r="47" spans="2:6" s="43" customFormat="1" ht="12.75">
      <c r="B47" s="71"/>
      <c r="C47" s="71"/>
      <c r="D47" s="71"/>
      <c r="E47" s="71"/>
      <c r="F47" s="71"/>
    </row>
    <row r="48" spans="2:6" s="43" customFormat="1" ht="12.75">
      <c r="B48" s="71"/>
      <c r="C48" s="71"/>
      <c r="D48" s="71"/>
      <c r="E48" s="71"/>
      <c r="F48" s="71"/>
    </row>
    <row r="49" spans="2:6" s="43" customFormat="1" ht="12.75">
      <c r="B49" s="71"/>
      <c r="C49" s="71"/>
      <c r="D49" s="71"/>
      <c r="E49" s="71"/>
      <c r="F49" s="71"/>
    </row>
    <row r="50" spans="2:6" s="43" customFormat="1" ht="12.75">
      <c r="B50" s="71"/>
      <c r="C50" s="71"/>
      <c r="D50" s="71"/>
      <c r="E50" s="71"/>
      <c r="F50" s="71"/>
    </row>
    <row r="51" spans="2:6" s="43" customFormat="1" ht="12.75">
      <c r="B51" s="71"/>
      <c r="C51" s="71"/>
      <c r="D51" s="71"/>
      <c r="E51" s="71"/>
      <c r="F51" s="71"/>
    </row>
    <row r="52" spans="2:6" s="43" customFormat="1" ht="12.75">
      <c r="B52" s="71"/>
      <c r="C52" s="71"/>
      <c r="D52" s="71"/>
      <c r="E52" s="71"/>
      <c r="F52" s="71"/>
    </row>
    <row r="53" spans="2:6" s="43" customFormat="1" ht="12.75">
      <c r="B53" s="71"/>
      <c r="C53" s="71"/>
      <c r="D53" s="71"/>
      <c r="E53" s="71"/>
      <c r="F53" s="71"/>
    </row>
    <row r="54" spans="2:6" s="43" customFormat="1" ht="12.75">
      <c r="B54" s="71"/>
      <c r="C54" s="71"/>
      <c r="D54" s="71"/>
      <c r="E54" s="71"/>
      <c r="F54" s="71"/>
    </row>
    <row r="55" spans="2:6" s="43" customFormat="1" ht="12.75">
      <c r="B55" s="71"/>
      <c r="C55" s="71"/>
      <c r="D55" s="71"/>
      <c r="E55" s="71"/>
      <c r="F55" s="71"/>
    </row>
    <row r="56" spans="2:6" s="43" customFormat="1" ht="12.75">
      <c r="B56" s="71"/>
      <c r="C56" s="71"/>
      <c r="D56" s="71"/>
      <c r="E56" s="71"/>
      <c r="F56" s="71"/>
    </row>
    <row r="57" spans="2:6" s="43" customFormat="1" ht="12.75">
      <c r="B57" s="71"/>
      <c r="C57" s="71"/>
      <c r="D57" s="71"/>
      <c r="E57" s="71"/>
      <c r="F57" s="71"/>
    </row>
    <row r="58" spans="2:6" s="43" customFormat="1" ht="12.75">
      <c r="B58" s="71"/>
      <c r="C58" s="71"/>
      <c r="D58" s="71"/>
      <c r="E58" s="71"/>
      <c r="F58" s="71"/>
    </row>
    <row r="59" spans="2:6" s="43" customFormat="1" ht="12.75">
      <c r="B59" s="71"/>
      <c r="C59" s="71"/>
      <c r="D59" s="71"/>
      <c r="E59" s="71"/>
      <c r="F59" s="71"/>
    </row>
  </sheetData>
  <sheetProtection/>
  <mergeCells count="5">
    <mergeCell ref="A2:F2"/>
    <mergeCell ref="C4:D4"/>
    <mergeCell ref="F4:G4"/>
    <mergeCell ref="C5:G5"/>
    <mergeCell ref="B6:B1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SheetLayoutView="100" workbookViewId="0" topLeftCell="A1">
      <selection activeCell="A1" sqref="A1:IV65536"/>
    </sheetView>
  </sheetViews>
  <sheetFormatPr defaultColWidth="9.33203125" defaultRowHeight="11.25"/>
  <cols>
    <col min="1" max="5" width="18" style="0" customWidth="1"/>
    <col min="6" max="6" width="22.83203125" style="0" customWidth="1"/>
    <col min="7" max="7" width="18" style="0" customWidth="1"/>
  </cols>
  <sheetData>
    <row r="1" spans="1:2" ht="18.75">
      <c r="A1" s="1" t="s">
        <v>263</v>
      </c>
      <c r="B1" s="1"/>
    </row>
    <row r="2" spans="1:7" ht="24">
      <c r="A2" s="2" t="s">
        <v>264</v>
      </c>
      <c r="B2" s="2"/>
      <c r="C2" s="2"/>
      <c r="D2" s="2"/>
      <c r="E2" s="2"/>
      <c r="F2" s="2"/>
      <c r="G2" s="2"/>
    </row>
    <row r="3" spans="1:7" ht="12.75">
      <c r="A3" s="3"/>
      <c r="B3" s="3"/>
      <c r="C3" s="3"/>
      <c r="D3" s="3"/>
      <c r="E3" s="3"/>
      <c r="F3" s="3"/>
      <c r="G3" s="3"/>
    </row>
    <row r="4" spans="1:7" ht="28.5" customHeight="1">
      <c r="A4" s="4" t="s">
        <v>265</v>
      </c>
      <c r="B4" s="5"/>
      <c r="C4" s="5"/>
      <c r="D4" s="6" t="s">
        <v>236</v>
      </c>
      <c r="E4" s="6"/>
      <c r="F4" s="6"/>
      <c r="G4" s="7"/>
    </row>
    <row r="5" spans="1:7" ht="28.5" customHeight="1">
      <c r="A5" s="8" t="s">
        <v>266</v>
      </c>
      <c r="B5" s="9"/>
      <c r="C5" s="10"/>
      <c r="D5" s="11" t="s">
        <v>267</v>
      </c>
      <c r="E5" s="12"/>
      <c r="F5" s="12"/>
      <c r="G5" s="13"/>
    </row>
    <row r="6" spans="1:7" ht="28.5" customHeight="1">
      <c r="A6" s="14" t="s">
        <v>268</v>
      </c>
      <c r="B6" s="15" t="s">
        <v>269</v>
      </c>
      <c r="C6" s="16"/>
      <c r="D6" s="15">
        <v>10.64</v>
      </c>
      <c r="E6" s="15"/>
      <c r="F6" s="15"/>
      <c r="G6" s="17"/>
    </row>
    <row r="7" spans="1:7" ht="28.5" customHeight="1">
      <c r="A7" s="18"/>
      <c r="B7" s="15" t="s">
        <v>270</v>
      </c>
      <c r="C7" s="16"/>
      <c r="D7" s="15"/>
      <c r="E7" s="15"/>
      <c r="F7" s="15"/>
      <c r="G7" s="17"/>
    </row>
    <row r="8" spans="1:7" ht="28.5" customHeight="1">
      <c r="A8" s="18"/>
      <c r="B8" s="15" t="s">
        <v>271</v>
      </c>
      <c r="C8" s="16"/>
      <c r="D8" s="15">
        <v>10.64</v>
      </c>
      <c r="E8" s="15"/>
      <c r="F8" s="15"/>
      <c r="G8" s="17"/>
    </row>
    <row r="9" spans="1:7" ht="28.5" customHeight="1">
      <c r="A9" s="18"/>
      <c r="B9" s="19" t="s">
        <v>272</v>
      </c>
      <c r="C9" s="20"/>
      <c r="D9" s="21"/>
      <c r="E9" s="22"/>
      <c r="F9" s="22"/>
      <c r="G9" s="23"/>
    </row>
    <row r="10" spans="1:7" ht="28.5" customHeight="1">
      <c r="A10" s="24"/>
      <c r="B10" s="19" t="s">
        <v>273</v>
      </c>
      <c r="C10" s="20"/>
      <c r="D10" s="25"/>
      <c r="E10" s="26"/>
      <c r="F10" s="26"/>
      <c r="G10" s="27"/>
    </row>
    <row r="11" spans="1:7" ht="43.5" customHeight="1">
      <c r="A11" s="28" t="s">
        <v>274</v>
      </c>
      <c r="B11" s="19" t="s">
        <v>267</v>
      </c>
      <c r="C11" s="29"/>
      <c r="D11" s="29"/>
      <c r="E11" s="29"/>
      <c r="F11" s="29"/>
      <c r="G11" s="30"/>
    </row>
    <row r="12" spans="1:7" ht="28.5" customHeight="1">
      <c r="A12" s="28" t="s">
        <v>275</v>
      </c>
      <c r="B12" s="31" t="s">
        <v>276</v>
      </c>
      <c r="C12" s="32"/>
      <c r="D12" s="32"/>
      <c r="E12" s="32"/>
      <c r="F12" s="32"/>
      <c r="G12" s="33"/>
    </row>
    <row r="13" spans="1:7" ht="28.5" customHeight="1">
      <c r="A13" s="28" t="s">
        <v>277</v>
      </c>
      <c r="B13" s="31" t="s">
        <v>278</v>
      </c>
      <c r="C13" s="32"/>
      <c r="D13" s="32"/>
      <c r="E13" s="32"/>
      <c r="F13" s="32"/>
      <c r="G13" s="33"/>
    </row>
    <row r="14" spans="1:7" ht="28.5" customHeight="1">
      <c r="A14" s="34" t="s">
        <v>240</v>
      </c>
      <c r="B14" s="35" t="s">
        <v>279</v>
      </c>
      <c r="C14" s="35" t="s">
        <v>280</v>
      </c>
      <c r="D14" s="15" t="s">
        <v>281</v>
      </c>
      <c r="E14" s="15" t="s">
        <v>245</v>
      </c>
      <c r="F14" s="15" t="s">
        <v>282</v>
      </c>
      <c r="G14" s="36" t="s">
        <v>283</v>
      </c>
    </row>
    <row r="15" spans="1:7" ht="28.5" customHeight="1">
      <c r="A15" s="37"/>
      <c r="B15" s="38" t="s">
        <v>284</v>
      </c>
      <c r="C15" s="39" t="s">
        <v>285</v>
      </c>
      <c r="D15" s="40" t="s">
        <v>286</v>
      </c>
      <c r="E15" s="41">
        <v>300</v>
      </c>
      <c r="F15" s="41" t="s">
        <v>287</v>
      </c>
      <c r="G15" s="36">
        <v>40</v>
      </c>
    </row>
    <row r="16" spans="1:7" ht="28.5" customHeight="1">
      <c r="A16" s="37"/>
      <c r="B16" s="38" t="s">
        <v>288</v>
      </c>
      <c r="C16" s="39" t="s">
        <v>289</v>
      </c>
      <c r="D16" s="40" t="s">
        <v>286</v>
      </c>
      <c r="E16" s="41" t="s">
        <v>290</v>
      </c>
      <c r="F16" s="41" t="s">
        <v>291</v>
      </c>
      <c r="G16" s="36">
        <v>40</v>
      </c>
    </row>
    <row r="17" spans="1:7" ht="28.5" customHeight="1">
      <c r="A17" s="42"/>
      <c r="B17" s="38" t="s">
        <v>292</v>
      </c>
      <c r="C17" s="39" t="s">
        <v>293</v>
      </c>
      <c r="D17" s="40" t="s">
        <v>286</v>
      </c>
      <c r="E17" s="41" t="s">
        <v>292</v>
      </c>
      <c r="F17" s="41" t="s">
        <v>294</v>
      </c>
      <c r="G17" s="36">
        <v>10</v>
      </c>
    </row>
  </sheetData>
  <sheetProtection/>
  <mergeCells count="22">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
  <sheetViews>
    <sheetView zoomScaleSheetLayoutView="100" workbookViewId="0" topLeftCell="A1">
      <selection activeCell="I10" sqref="I10"/>
    </sheetView>
  </sheetViews>
  <sheetFormatPr defaultColWidth="9.33203125" defaultRowHeight="11.25"/>
  <cols>
    <col min="1" max="5" width="18" style="0" customWidth="1"/>
    <col min="6" max="6" width="22.83203125" style="0" customWidth="1"/>
    <col min="7" max="7" width="18" style="0" customWidth="1"/>
  </cols>
  <sheetData>
    <row r="1" spans="1:2" ht="18.75">
      <c r="A1" s="1" t="s">
        <v>263</v>
      </c>
      <c r="B1" s="1"/>
    </row>
    <row r="2" spans="1:7" ht="24">
      <c r="A2" s="2" t="s">
        <v>264</v>
      </c>
      <c r="B2" s="2"/>
      <c r="C2" s="2"/>
      <c r="D2" s="2"/>
      <c r="E2" s="2"/>
      <c r="F2" s="2"/>
      <c r="G2" s="2"/>
    </row>
    <row r="3" spans="1:7" ht="12.75">
      <c r="A3" s="3"/>
      <c r="B3" s="3"/>
      <c r="C3" s="3"/>
      <c r="D3" s="3"/>
      <c r="E3" s="3"/>
      <c r="F3" s="3"/>
      <c r="G3" s="3"/>
    </row>
    <row r="4" spans="1:7" ht="28.5" customHeight="1">
      <c r="A4" s="4" t="s">
        <v>265</v>
      </c>
      <c r="B4" s="5"/>
      <c r="C4" s="5"/>
      <c r="D4" s="6" t="s">
        <v>236</v>
      </c>
      <c r="E4" s="6"/>
      <c r="F4" s="6"/>
      <c r="G4" s="7"/>
    </row>
    <row r="5" spans="1:7" ht="28.5" customHeight="1">
      <c r="A5" s="8" t="s">
        <v>266</v>
      </c>
      <c r="B5" s="9"/>
      <c r="C5" s="10"/>
      <c r="D5" s="11" t="s">
        <v>295</v>
      </c>
      <c r="E5" s="12"/>
      <c r="F5" s="12"/>
      <c r="G5" s="13"/>
    </row>
    <row r="6" spans="1:7" ht="28.5" customHeight="1">
      <c r="A6" s="14" t="s">
        <v>268</v>
      </c>
      <c r="B6" s="15" t="s">
        <v>269</v>
      </c>
      <c r="C6" s="16"/>
      <c r="D6" s="15">
        <v>12.7</v>
      </c>
      <c r="E6" s="15"/>
      <c r="F6" s="15"/>
      <c r="G6" s="17"/>
    </row>
    <row r="7" spans="1:7" ht="28.5" customHeight="1">
      <c r="A7" s="18"/>
      <c r="B7" s="15" t="s">
        <v>270</v>
      </c>
      <c r="C7" s="16"/>
      <c r="D7" s="15"/>
      <c r="E7" s="15"/>
      <c r="F7" s="15"/>
      <c r="G7" s="17"/>
    </row>
    <row r="8" spans="1:7" ht="28.5" customHeight="1">
      <c r="A8" s="18"/>
      <c r="B8" s="15" t="s">
        <v>271</v>
      </c>
      <c r="C8" s="16"/>
      <c r="D8" s="15">
        <v>12.7</v>
      </c>
      <c r="E8" s="15"/>
      <c r="F8" s="15"/>
      <c r="G8" s="17"/>
    </row>
    <row r="9" spans="1:7" ht="28.5" customHeight="1">
      <c r="A9" s="18"/>
      <c r="B9" s="19" t="s">
        <v>272</v>
      </c>
      <c r="C9" s="20"/>
      <c r="D9" s="21"/>
      <c r="E9" s="22"/>
      <c r="F9" s="22"/>
      <c r="G9" s="23"/>
    </row>
    <row r="10" spans="1:7" ht="28.5" customHeight="1">
      <c r="A10" s="24"/>
      <c r="B10" s="19" t="s">
        <v>273</v>
      </c>
      <c r="C10" s="20"/>
      <c r="D10" s="25"/>
      <c r="E10" s="26"/>
      <c r="F10" s="26"/>
      <c r="G10" s="27"/>
    </row>
    <row r="11" spans="1:7" ht="43.5" customHeight="1">
      <c r="A11" s="28" t="s">
        <v>274</v>
      </c>
      <c r="B11" s="19" t="s">
        <v>295</v>
      </c>
      <c r="C11" s="29"/>
      <c r="D11" s="29"/>
      <c r="E11" s="29"/>
      <c r="F11" s="29"/>
      <c r="G11" s="30"/>
    </row>
    <row r="12" spans="1:7" ht="28.5" customHeight="1">
      <c r="A12" s="28" t="s">
        <v>275</v>
      </c>
      <c r="B12" s="31" t="s">
        <v>276</v>
      </c>
      <c r="C12" s="32"/>
      <c r="D12" s="32"/>
      <c r="E12" s="32"/>
      <c r="F12" s="32"/>
      <c r="G12" s="33"/>
    </row>
    <row r="13" spans="1:7" ht="28.5" customHeight="1">
      <c r="A13" s="28" t="s">
        <v>277</v>
      </c>
      <c r="B13" s="31" t="s">
        <v>278</v>
      </c>
      <c r="C13" s="32"/>
      <c r="D13" s="32"/>
      <c r="E13" s="32"/>
      <c r="F13" s="32"/>
      <c r="G13" s="33"/>
    </row>
    <row r="14" spans="1:7" ht="28.5" customHeight="1">
      <c r="A14" s="34" t="s">
        <v>240</v>
      </c>
      <c r="B14" s="35" t="s">
        <v>279</v>
      </c>
      <c r="C14" s="35" t="s">
        <v>280</v>
      </c>
      <c r="D14" s="15" t="s">
        <v>281</v>
      </c>
      <c r="E14" s="15" t="s">
        <v>245</v>
      </c>
      <c r="F14" s="15" t="s">
        <v>282</v>
      </c>
      <c r="G14" s="36" t="s">
        <v>283</v>
      </c>
    </row>
    <row r="15" spans="1:7" ht="28.5" customHeight="1">
      <c r="A15" s="37"/>
      <c r="B15" s="38" t="s">
        <v>284</v>
      </c>
      <c r="C15" s="39" t="s">
        <v>285</v>
      </c>
      <c r="D15" s="40" t="s">
        <v>286</v>
      </c>
      <c r="E15" s="41">
        <v>300</v>
      </c>
      <c r="F15" s="41" t="s">
        <v>287</v>
      </c>
      <c r="G15" s="36">
        <v>40</v>
      </c>
    </row>
    <row r="16" spans="1:7" ht="28.5" customHeight="1">
      <c r="A16" s="37"/>
      <c r="B16" s="38" t="s">
        <v>288</v>
      </c>
      <c r="C16" s="39" t="s">
        <v>289</v>
      </c>
      <c r="D16" s="40" t="s">
        <v>286</v>
      </c>
      <c r="E16" s="41" t="s">
        <v>290</v>
      </c>
      <c r="F16" s="41" t="s">
        <v>291</v>
      </c>
      <c r="G16" s="36">
        <v>40</v>
      </c>
    </row>
    <row r="17" spans="1:7" ht="28.5" customHeight="1">
      <c r="A17" s="42"/>
      <c r="B17" s="38" t="s">
        <v>292</v>
      </c>
      <c r="C17" s="39" t="s">
        <v>293</v>
      </c>
      <c r="D17" s="40" t="s">
        <v>286</v>
      </c>
      <c r="E17" s="41" t="s">
        <v>292</v>
      </c>
      <c r="F17" s="41" t="s">
        <v>294</v>
      </c>
      <c r="G17" s="36">
        <v>10</v>
      </c>
    </row>
  </sheetData>
  <sheetProtection/>
  <mergeCells count="22">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I19"/>
  <sheetViews>
    <sheetView tabSelected="1" workbookViewId="0" topLeftCell="A1">
      <selection activeCell="B10" sqref="B10"/>
    </sheetView>
  </sheetViews>
  <sheetFormatPr defaultColWidth="9.33203125" defaultRowHeight="11.25"/>
  <cols>
    <col min="1" max="1" width="38.66015625" style="0" customWidth="1"/>
    <col min="2" max="2" width="35.83203125" style="0" customWidth="1"/>
    <col min="3" max="3" width="23.16015625" style="0" customWidth="1"/>
    <col min="4" max="4" width="19.66015625" style="0" customWidth="1"/>
    <col min="5" max="5" width="18.33203125" style="0" customWidth="1"/>
    <col min="6" max="6" width="20" style="0" customWidth="1"/>
  </cols>
  <sheetData>
    <row r="2" spans="1:9" ht="30" customHeight="1">
      <c r="A2" s="83" t="s">
        <v>0</v>
      </c>
      <c r="B2" s="83"/>
      <c r="C2" s="83"/>
      <c r="D2" s="83"/>
      <c r="E2" s="83"/>
      <c r="F2" s="83"/>
      <c r="G2" s="83"/>
      <c r="H2" s="83"/>
      <c r="I2" s="83"/>
    </row>
    <row r="4" spans="1:7" s="44" customFormat="1" ht="42.75" customHeight="1">
      <c r="A4" s="86" t="s">
        <v>1</v>
      </c>
      <c r="B4" s="86"/>
      <c r="C4" s="86" t="s">
        <v>2</v>
      </c>
      <c r="D4" s="86"/>
      <c r="E4" s="86"/>
      <c r="F4" s="86"/>
      <c r="G4" s="86"/>
    </row>
    <row r="5" spans="1:7" s="44" customFormat="1" ht="42.75" customHeight="1">
      <c r="A5" s="107" t="s">
        <v>3</v>
      </c>
      <c r="B5" s="107" t="s">
        <v>4</v>
      </c>
      <c r="C5" s="107" t="s">
        <v>3</v>
      </c>
      <c r="D5" s="107" t="s">
        <v>5</v>
      </c>
      <c r="E5" s="86" t="s">
        <v>6</v>
      </c>
      <c r="F5" s="86" t="s">
        <v>7</v>
      </c>
      <c r="G5" s="86" t="s">
        <v>8</v>
      </c>
    </row>
    <row r="6" spans="1:7" s="44" customFormat="1" ht="24" customHeight="1">
      <c r="A6" s="108" t="s">
        <v>9</v>
      </c>
      <c r="B6" s="145">
        <v>483.52</v>
      </c>
      <c r="C6" s="108" t="s">
        <v>10</v>
      </c>
      <c r="D6" s="145">
        <v>483.52</v>
      </c>
      <c r="E6" s="145">
        <v>483.52</v>
      </c>
      <c r="F6" s="145"/>
      <c r="G6" s="145"/>
    </row>
    <row r="7" spans="1:7" s="44" customFormat="1" ht="23.25" customHeight="1">
      <c r="A7" s="90" t="s">
        <v>11</v>
      </c>
      <c r="B7" s="145">
        <v>483.52</v>
      </c>
      <c r="C7" s="90" t="s">
        <v>12</v>
      </c>
      <c r="D7" s="109">
        <v>1.56</v>
      </c>
      <c r="E7" s="109">
        <v>1.56</v>
      </c>
      <c r="F7" s="109"/>
      <c r="G7" s="109"/>
    </row>
    <row r="8" spans="1:7" s="44" customFormat="1" ht="23.25" customHeight="1">
      <c r="A8" s="90" t="s">
        <v>13</v>
      </c>
      <c r="B8" s="109"/>
      <c r="C8" s="90" t="s">
        <v>14</v>
      </c>
      <c r="D8" s="109">
        <v>396.6</v>
      </c>
      <c r="E8" s="109">
        <v>396.6</v>
      </c>
      <c r="F8" s="109"/>
      <c r="G8" s="109"/>
    </row>
    <row r="9" spans="1:7" s="44" customFormat="1" ht="23.25" customHeight="1">
      <c r="A9" s="90" t="s">
        <v>15</v>
      </c>
      <c r="B9" s="109"/>
      <c r="C9" s="90" t="s">
        <v>16</v>
      </c>
      <c r="D9" s="109">
        <v>53.05</v>
      </c>
      <c r="E9" s="109">
        <v>53.05</v>
      </c>
      <c r="F9" s="109"/>
      <c r="G9" s="109"/>
    </row>
    <row r="10" spans="1:7" s="44" customFormat="1" ht="23.25" customHeight="1">
      <c r="A10" s="90"/>
      <c r="B10" s="109"/>
      <c r="C10" s="90" t="s">
        <v>17</v>
      </c>
      <c r="D10" s="109">
        <v>14.68</v>
      </c>
      <c r="E10" s="109">
        <v>14.68</v>
      </c>
      <c r="F10" s="109"/>
      <c r="G10" s="109"/>
    </row>
    <row r="11" spans="1:7" s="44" customFormat="1" ht="23.25" customHeight="1">
      <c r="A11" s="90"/>
      <c r="B11" s="109"/>
      <c r="C11" s="90" t="s">
        <v>18</v>
      </c>
      <c r="D11" s="109">
        <v>17.62</v>
      </c>
      <c r="E11" s="109">
        <v>17.62</v>
      </c>
      <c r="F11" s="109"/>
      <c r="G11" s="109"/>
    </row>
    <row r="12" spans="1:7" s="44" customFormat="1" ht="15.75" customHeight="1">
      <c r="A12" s="134"/>
      <c r="B12" s="146"/>
      <c r="C12" s="134"/>
      <c r="D12" s="146"/>
      <c r="E12" s="146"/>
      <c r="F12" s="146"/>
      <c r="G12" s="146"/>
    </row>
    <row r="13" spans="1:7" s="44" customFormat="1" ht="21.75" customHeight="1">
      <c r="A13" s="51" t="s">
        <v>19</v>
      </c>
      <c r="B13" s="146"/>
      <c r="C13" s="51" t="s">
        <v>20</v>
      </c>
      <c r="D13" s="146"/>
      <c r="E13" s="146"/>
      <c r="F13" s="146"/>
      <c r="G13" s="146"/>
    </row>
    <row r="14" spans="1:7" s="44" customFormat="1" ht="21" customHeight="1">
      <c r="A14" s="92" t="s">
        <v>21</v>
      </c>
      <c r="B14" s="146"/>
      <c r="C14" s="134"/>
      <c r="D14" s="146"/>
      <c r="E14" s="146"/>
      <c r="F14" s="146"/>
      <c r="G14" s="146"/>
    </row>
    <row r="15" spans="1:7" s="44" customFormat="1" ht="20.25" customHeight="1">
      <c r="A15" s="92" t="s">
        <v>22</v>
      </c>
      <c r="B15" s="146"/>
      <c r="C15" s="134"/>
      <c r="D15" s="146"/>
      <c r="E15" s="146"/>
      <c r="F15" s="146"/>
      <c r="G15" s="146"/>
    </row>
    <row r="16" spans="1:7" s="44" customFormat="1" ht="20.25" customHeight="1">
      <c r="A16" s="92" t="s">
        <v>23</v>
      </c>
      <c r="B16" s="146"/>
      <c r="C16" s="134"/>
      <c r="D16" s="146"/>
      <c r="E16" s="146"/>
      <c r="F16" s="146"/>
      <c r="G16" s="146"/>
    </row>
    <row r="17" spans="1:7" s="44" customFormat="1" ht="15.75" customHeight="1">
      <c r="A17" s="134"/>
      <c r="B17" s="146"/>
      <c r="C17" s="134"/>
      <c r="D17" s="146"/>
      <c r="E17" s="146"/>
      <c r="F17" s="146"/>
      <c r="G17" s="146"/>
    </row>
    <row r="18" spans="1:7" s="44" customFormat="1" ht="24" customHeight="1">
      <c r="A18" s="108" t="s">
        <v>24</v>
      </c>
      <c r="B18" s="145">
        <v>483.52</v>
      </c>
      <c r="C18" s="108" t="s">
        <v>25</v>
      </c>
      <c r="D18" s="145">
        <v>483.52</v>
      </c>
      <c r="E18" s="145">
        <v>483.52</v>
      </c>
      <c r="F18" s="145"/>
      <c r="G18" s="145"/>
    </row>
    <row r="19" spans="4:5" ht="11.25">
      <c r="D19" s="84" t="s">
        <v>26</v>
      </c>
      <c r="E19" s="84"/>
    </row>
    <row r="20" ht="23.25" customHeight="1"/>
    <row r="21" ht="12"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30" customHeight="1"/>
    <row r="52" ht="16.5" customHeight="1"/>
    <row r="53" ht="13.5" customHeight="1"/>
    <row r="54" ht="13.5" customHeight="1"/>
    <row r="55" ht="13.5" customHeight="1"/>
    <row r="56" ht="18" customHeight="1"/>
    <row r="57" ht="29.25" customHeight="1"/>
    <row r="58" ht="13.5" customHeight="1"/>
    <row r="59" ht="22.5" customHeight="1"/>
    <row r="60" ht="13.5" customHeight="1"/>
    <row r="61" ht="13.5" customHeight="1"/>
    <row r="62" ht="13.5" customHeight="1"/>
    <row r="63" ht="13.5" customHeight="1"/>
    <row r="64" ht="13.5" customHeight="1"/>
    <row r="65" ht="13.5" customHeight="1"/>
    <row r="66" ht="13.5" customHeight="1"/>
  </sheetData>
  <sheetProtection/>
  <mergeCells count="3">
    <mergeCell ref="A4:B4"/>
    <mergeCell ref="C4:G4"/>
    <mergeCell ref="D19:E19"/>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26"/>
  <sheetViews>
    <sheetView showGridLines="0" showZeros="0" workbookViewId="0" topLeftCell="A1">
      <selection activeCell="D6" sqref="D6:D25"/>
    </sheetView>
  </sheetViews>
  <sheetFormatPr defaultColWidth="9.16015625" defaultRowHeight="12.75" customHeight="1"/>
  <cols>
    <col min="1" max="1" width="52.66015625" style="0" customWidth="1"/>
    <col min="2" max="2" width="38" style="0" customWidth="1"/>
    <col min="3" max="4" width="21.5" style="0" customWidth="1"/>
    <col min="7" max="7" width="9.83203125" style="0" bestFit="1" customWidth="1"/>
  </cols>
  <sheetData>
    <row r="1" spans="1:4" ht="14.25" customHeight="1">
      <c r="A1" s="119"/>
      <c r="B1" s="119"/>
      <c r="C1" s="119"/>
      <c r="D1" s="119"/>
    </row>
    <row r="2" spans="1:6" ht="54" customHeight="1">
      <c r="A2" s="139" t="s">
        <v>27</v>
      </c>
      <c r="B2" s="139"/>
      <c r="C2" s="139"/>
      <c r="D2" s="139"/>
      <c r="E2" s="139"/>
      <c r="F2" s="139"/>
    </row>
    <row r="3" spans="1:4" s="137" customFormat="1" ht="23.25" customHeight="1">
      <c r="A3" s="140" t="s">
        <v>26</v>
      </c>
      <c r="B3" s="140"/>
      <c r="C3" s="140"/>
      <c r="D3" s="140"/>
    </row>
    <row r="4" spans="1:6" s="44" customFormat="1" ht="34.5" customHeight="1">
      <c r="A4" s="133" t="s">
        <v>28</v>
      </c>
      <c r="B4" s="133"/>
      <c r="C4" s="133" t="s">
        <v>29</v>
      </c>
      <c r="D4" s="133" t="s">
        <v>30</v>
      </c>
      <c r="E4" s="133"/>
      <c r="F4" s="133"/>
    </row>
    <row r="5" spans="1:6" s="44" customFormat="1" ht="29.25" customHeight="1">
      <c r="A5" s="133" t="s">
        <v>31</v>
      </c>
      <c r="B5" s="133" t="s">
        <v>32</v>
      </c>
      <c r="C5" s="133"/>
      <c r="D5" s="133" t="s">
        <v>33</v>
      </c>
      <c r="E5" s="133" t="s">
        <v>34</v>
      </c>
      <c r="F5" s="133" t="s">
        <v>35</v>
      </c>
    </row>
    <row r="6" spans="1:6" s="44" customFormat="1" ht="21.75" customHeight="1">
      <c r="A6" s="77" t="s">
        <v>5</v>
      </c>
      <c r="B6" s="77"/>
      <c r="C6" s="134"/>
      <c r="D6" s="141">
        <f>E6+F6</f>
        <v>483.52</v>
      </c>
      <c r="E6" s="141">
        <v>460.18</v>
      </c>
      <c r="F6" s="142">
        <v>23.34</v>
      </c>
    </row>
    <row r="7" spans="1:6" s="44" customFormat="1" ht="19.5" customHeight="1">
      <c r="A7" s="126" t="s">
        <v>36</v>
      </c>
      <c r="B7" s="127" t="s">
        <v>12</v>
      </c>
      <c r="C7" s="143"/>
      <c r="D7" s="141">
        <f aca="true" t="shared" si="0" ref="D7:D25">E7+F7</f>
        <v>1.56</v>
      </c>
      <c r="E7" s="142">
        <v>1.56</v>
      </c>
      <c r="F7" s="142"/>
    </row>
    <row r="8" spans="1:6" s="44" customFormat="1" ht="17.25" customHeight="1">
      <c r="A8" s="128" t="s">
        <v>37</v>
      </c>
      <c r="B8" s="54" t="s">
        <v>38</v>
      </c>
      <c r="C8" s="143"/>
      <c r="D8" s="141">
        <f t="shared" si="0"/>
        <v>1.56</v>
      </c>
      <c r="E8" s="142">
        <v>1.56</v>
      </c>
      <c r="F8" s="142"/>
    </row>
    <row r="9" spans="1:6" s="44" customFormat="1" ht="18.75" customHeight="1">
      <c r="A9" s="128" t="s">
        <v>39</v>
      </c>
      <c r="B9" s="54" t="s">
        <v>40</v>
      </c>
      <c r="C9" s="143"/>
      <c r="D9" s="141">
        <f t="shared" si="0"/>
        <v>1.56</v>
      </c>
      <c r="E9" s="142">
        <v>1.56</v>
      </c>
      <c r="F9" s="142"/>
    </row>
    <row r="10" spans="1:6" s="44" customFormat="1" ht="19.5" customHeight="1">
      <c r="A10" s="126" t="s">
        <v>41</v>
      </c>
      <c r="B10" s="127" t="s">
        <v>14</v>
      </c>
      <c r="C10" s="143"/>
      <c r="D10" s="141">
        <f t="shared" si="0"/>
        <v>396.59999999999997</v>
      </c>
      <c r="E10" s="142">
        <f>383.9-10.64</f>
        <v>373.26</v>
      </c>
      <c r="F10" s="142">
        <v>23.34</v>
      </c>
    </row>
    <row r="11" spans="1:6" s="44" customFormat="1" ht="17.25" customHeight="1">
      <c r="A11" s="128" t="s">
        <v>42</v>
      </c>
      <c r="B11" s="54" t="s">
        <v>43</v>
      </c>
      <c r="C11" s="143"/>
      <c r="D11" s="141">
        <f t="shared" si="0"/>
        <v>396.59999999999997</v>
      </c>
      <c r="E11" s="142">
        <f>383.9-10.64</f>
        <v>373.26</v>
      </c>
      <c r="F11" s="142">
        <v>23.34</v>
      </c>
    </row>
    <row r="12" spans="1:6" s="44" customFormat="1" ht="18.75" customHeight="1">
      <c r="A12" s="128" t="s">
        <v>44</v>
      </c>
      <c r="B12" s="54" t="s">
        <v>45</v>
      </c>
      <c r="C12" s="143"/>
      <c r="D12" s="141">
        <f t="shared" si="0"/>
        <v>3.3</v>
      </c>
      <c r="E12" s="142">
        <v>3.3</v>
      </c>
      <c r="F12" s="142"/>
    </row>
    <row r="13" spans="1:6" s="44" customFormat="1" ht="18.75" customHeight="1">
      <c r="A13" s="128" t="s">
        <v>46</v>
      </c>
      <c r="B13" s="54" t="s">
        <v>47</v>
      </c>
      <c r="C13" s="143"/>
      <c r="D13" s="141">
        <f t="shared" si="0"/>
        <v>393.3</v>
      </c>
      <c r="E13" s="142">
        <f>380.6-10.64</f>
        <v>369.96000000000004</v>
      </c>
      <c r="F13" s="142">
        <v>23.34</v>
      </c>
    </row>
    <row r="14" spans="1:6" s="44" customFormat="1" ht="19.5" customHeight="1">
      <c r="A14" s="126" t="s">
        <v>48</v>
      </c>
      <c r="B14" s="127" t="s">
        <v>16</v>
      </c>
      <c r="C14" s="143"/>
      <c r="D14" s="141">
        <f t="shared" si="0"/>
        <v>53.05</v>
      </c>
      <c r="E14" s="142">
        <v>53.05</v>
      </c>
      <c r="F14" s="142"/>
    </row>
    <row r="15" spans="1:6" s="44" customFormat="1" ht="17.25" customHeight="1">
      <c r="A15" s="128" t="s">
        <v>49</v>
      </c>
      <c r="B15" s="54" t="s">
        <v>50</v>
      </c>
      <c r="C15" s="143"/>
      <c r="D15" s="141">
        <f t="shared" si="0"/>
        <v>53.05</v>
      </c>
      <c r="E15" s="142">
        <v>53.05</v>
      </c>
      <c r="F15" s="142"/>
    </row>
    <row r="16" spans="1:6" s="44" customFormat="1" ht="18.75" customHeight="1">
      <c r="A16" s="128" t="s">
        <v>51</v>
      </c>
      <c r="B16" s="54" t="s">
        <v>52</v>
      </c>
      <c r="C16" s="143"/>
      <c r="D16" s="141">
        <f t="shared" si="0"/>
        <v>23.49</v>
      </c>
      <c r="E16" s="142">
        <v>23.49</v>
      </c>
      <c r="F16" s="142"/>
    </row>
    <row r="17" spans="1:6" s="44" customFormat="1" ht="18.75" customHeight="1">
      <c r="A17" s="128" t="s">
        <v>53</v>
      </c>
      <c r="B17" s="54" t="s">
        <v>54</v>
      </c>
      <c r="C17" s="143"/>
      <c r="D17" s="141">
        <f t="shared" si="0"/>
        <v>11.75</v>
      </c>
      <c r="E17" s="142">
        <v>11.75</v>
      </c>
      <c r="F17" s="142"/>
    </row>
    <row r="18" spans="1:6" s="44" customFormat="1" ht="18.75" customHeight="1">
      <c r="A18" s="128" t="s">
        <v>55</v>
      </c>
      <c r="B18" s="54" t="s">
        <v>56</v>
      </c>
      <c r="C18" s="143"/>
      <c r="D18" s="141">
        <f t="shared" si="0"/>
        <v>17.81</v>
      </c>
      <c r="E18" s="142">
        <v>17.81</v>
      </c>
      <c r="F18" s="142"/>
    </row>
    <row r="19" spans="1:6" s="44" customFormat="1" ht="19.5" customHeight="1">
      <c r="A19" s="126" t="s">
        <v>57</v>
      </c>
      <c r="B19" s="127" t="s">
        <v>17</v>
      </c>
      <c r="C19" s="143"/>
      <c r="D19" s="141">
        <f t="shared" si="0"/>
        <v>14.68</v>
      </c>
      <c r="E19" s="142">
        <v>14.68</v>
      </c>
      <c r="F19" s="142"/>
    </row>
    <row r="20" spans="1:6" s="44" customFormat="1" ht="17.25" customHeight="1">
      <c r="A20" s="128" t="s">
        <v>58</v>
      </c>
      <c r="B20" s="54" t="s">
        <v>59</v>
      </c>
      <c r="C20" s="143"/>
      <c r="D20" s="141">
        <f t="shared" si="0"/>
        <v>14.68</v>
      </c>
      <c r="E20" s="142">
        <v>14.68</v>
      </c>
      <c r="F20" s="142"/>
    </row>
    <row r="21" spans="1:6" s="44" customFormat="1" ht="18.75" customHeight="1">
      <c r="A21" s="128" t="s">
        <v>60</v>
      </c>
      <c r="B21" s="54" t="s">
        <v>61</v>
      </c>
      <c r="C21" s="143"/>
      <c r="D21" s="141">
        <f t="shared" si="0"/>
        <v>2.2</v>
      </c>
      <c r="E21" s="142">
        <v>2.2</v>
      </c>
      <c r="F21" s="142"/>
    </row>
    <row r="22" spans="1:6" s="44" customFormat="1" ht="18.75" customHeight="1">
      <c r="A22" s="128" t="s">
        <v>62</v>
      </c>
      <c r="B22" s="54" t="s">
        <v>63</v>
      </c>
      <c r="C22" s="143"/>
      <c r="D22" s="141">
        <f t="shared" si="0"/>
        <v>12.48</v>
      </c>
      <c r="E22" s="142">
        <v>12.48</v>
      </c>
      <c r="F22" s="142"/>
    </row>
    <row r="23" spans="1:6" s="44" customFormat="1" ht="19.5" customHeight="1">
      <c r="A23" s="126" t="s">
        <v>64</v>
      </c>
      <c r="B23" s="127" t="s">
        <v>18</v>
      </c>
      <c r="C23" s="143"/>
      <c r="D23" s="141">
        <f t="shared" si="0"/>
        <v>17.62</v>
      </c>
      <c r="E23" s="142">
        <v>17.62</v>
      </c>
      <c r="F23" s="142"/>
    </row>
    <row r="24" spans="1:6" s="44" customFormat="1" ht="17.25" customHeight="1">
      <c r="A24" s="128" t="s">
        <v>65</v>
      </c>
      <c r="B24" s="54" t="s">
        <v>66</v>
      </c>
      <c r="C24" s="143"/>
      <c r="D24" s="141">
        <f t="shared" si="0"/>
        <v>17.62</v>
      </c>
      <c r="E24" s="142">
        <v>17.62</v>
      </c>
      <c r="F24" s="142"/>
    </row>
    <row r="25" spans="1:6" s="44" customFormat="1" ht="18.75" customHeight="1">
      <c r="A25" s="128" t="s">
        <v>67</v>
      </c>
      <c r="B25" s="54" t="s">
        <v>68</v>
      </c>
      <c r="C25" s="143"/>
      <c r="D25" s="141">
        <f t="shared" si="0"/>
        <v>17.62</v>
      </c>
      <c r="E25" s="142">
        <v>17.62</v>
      </c>
      <c r="F25" s="142"/>
    </row>
    <row r="26" spans="1:6" s="44" customFormat="1" ht="23.25" customHeight="1">
      <c r="A26" s="144" t="s">
        <v>69</v>
      </c>
      <c r="B26" s="144"/>
      <c r="C26" s="144"/>
      <c r="D26" s="144"/>
      <c r="E26" s="144"/>
      <c r="F26" s="144"/>
    </row>
    <row r="27" s="138" customFormat="1" ht="20.25" customHeight="1"/>
    <row r="28" s="138" customFormat="1" ht="20.25" customHeight="1"/>
    <row r="29" s="138" customFormat="1" ht="20.25" customHeight="1"/>
    <row r="30" s="138" customFormat="1" ht="20.25" customHeight="1"/>
    <row r="31" s="138" customFormat="1" ht="20.25" customHeight="1"/>
    <row r="32" s="138" customFormat="1" ht="20.25" customHeight="1"/>
    <row r="33" s="138" customFormat="1" ht="20.25" customHeight="1"/>
    <row r="34" s="138" customFormat="1" ht="20.25" customHeight="1"/>
    <row r="35" s="138" customFormat="1" ht="20.25" customHeight="1"/>
    <row r="36" s="138" customFormat="1" ht="20.25" customHeight="1"/>
    <row r="37" s="138" customFormat="1" ht="20.25" customHeight="1"/>
    <row r="38" s="138" customFormat="1" ht="20.25" customHeight="1"/>
    <row r="39" s="138" customFormat="1" ht="20.25" customHeight="1"/>
    <row r="40" s="138" customFormat="1" ht="20.25" customHeight="1"/>
    <row r="41" s="138" customFormat="1" ht="20.25" customHeight="1"/>
    <row r="42" s="138" customFormat="1" ht="20.25" customHeight="1"/>
    <row r="43" s="138" customFormat="1" ht="20.25" customHeight="1"/>
    <row r="44" s="138" customFormat="1" ht="20.25" customHeight="1"/>
    <row r="45" s="138" customFormat="1" ht="20.25" customHeight="1"/>
    <row r="46" s="138" customFormat="1" ht="20.25" customHeight="1"/>
    <row r="47" s="138" customFormat="1" ht="20.25" customHeight="1"/>
    <row r="48" s="138" customFormat="1" ht="20.25" customHeight="1"/>
    <row r="49" s="138" customFormat="1" ht="20.25" customHeight="1"/>
    <row r="50" s="138" customFormat="1" ht="20.25" customHeight="1"/>
  </sheetData>
  <sheetProtection/>
  <mergeCells count="8">
    <mergeCell ref="A1:D1"/>
    <mergeCell ref="A2:F2"/>
    <mergeCell ref="A3:D3"/>
    <mergeCell ref="A4:B4"/>
    <mergeCell ref="D4:F4"/>
    <mergeCell ref="A6:B6"/>
    <mergeCell ref="A26:F26"/>
    <mergeCell ref="C4:C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E32"/>
  <sheetViews>
    <sheetView workbookViewId="0" topLeftCell="A1">
      <selection activeCell="C9" sqref="C9"/>
    </sheetView>
  </sheetViews>
  <sheetFormatPr defaultColWidth="9.33203125" defaultRowHeight="11.25"/>
  <cols>
    <col min="1" max="1" width="40.5" style="0" customWidth="1"/>
    <col min="2" max="2" width="36.33203125" style="0" customWidth="1"/>
    <col min="3" max="3" width="14" style="0" customWidth="1"/>
    <col min="4" max="4" width="18.66015625" style="0" customWidth="1"/>
    <col min="5" max="5" width="18.83203125" style="0" customWidth="1"/>
  </cols>
  <sheetData>
    <row r="1" spans="1:4" ht="18">
      <c r="A1" s="135" t="s">
        <v>70</v>
      </c>
      <c r="B1" s="135"/>
      <c r="C1" s="135"/>
      <c r="D1" s="135"/>
    </row>
    <row r="2" spans="1:5" ht="94.5" customHeight="1">
      <c r="A2" s="136" t="s">
        <v>71</v>
      </c>
      <c r="B2" s="136"/>
      <c r="C2" s="136"/>
      <c r="D2" s="136"/>
      <c r="E2" s="136"/>
    </row>
    <row r="3" spans="1:5" s="44" customFormat="1" ht="36" customHeight="1">
      <c r="A3" s="124" t="s">
        <v>72</v>
      </c>
      <c r="B3" s="124"/>
      <c r="C3" s="124" t="s">
        <v>73</v>
      </c>
      <c r="D3" s="124"/>
      <c r="E3" s="124"/>
    </row>
    <row r="4" spans="1:5" s="44" customFormat="1" ht="27" customHeight="1">
      <c r="A4" s="124" t="s">
        <v>74</v>
      </c>
      <c r="B4" s="124" t="s">
        <v>32</v>
      </c>
      <c r="C4" s="124" t="s">
        <v>33</v>
      </c>
      <c r="D4" s="124" t="s">
        <v>75</v>
      </c>
      <c r="E4" s="124" t="s">
        <v>76</v>
      </c>
    </row>
    <row r="5" spans="1:5" s="44" customFormat="1" ht="19.5" customHeight="1">
      <c r="A5" s="125" t="s">
        <v>5</v>
      </c>
      <c r="B5" s="125"/>
      <c r="C5" s="78">
        <v>460.18</v>
      </c>
      <c r="D5" s="78">
        <v>435.08</v>
      </c>
      <c r="E5" s="78">
        <v>25.1</v>
      </c>
    </row>
    <row r="6" spans="1:5" s="44" customFormat="1" ht="19.5" customHeight="1">
      <c r="A6" s="126" t="s">
        <v>77</v>
      </c>
      <c r="B6" s="127" t="s">
        <v>78</v>
      </c>
      <c r="C6" s="80">
        <v>412.46</v>
      </c>
      <c r="D6" s="80">
        <v>412.46</v>
      </c>
      <c r="E6" s="80"/>
    </row>
    <row r="7" spans="1:5" s="44" customFormat="1" ht="18.75" customHeight="1">
      <c r="A7" s="128" t="s">
        <v>79</v>
      </c>
      <c r="B7" s="54" t="s">
        <v>80</v>
      </c>
      <c r="C7" s="80">
        <v>78.07</v>
      </c>
      <c r="D7" s="80">
        <v>78.07</v>
      </c>
      <c r="E7" s="80"/>
    </row>
    <row r="8" spans="1:5" s="44" customFormat="1" ht="18.75" customHeight="1">
      <c r="A8" s="128" t="s">
        <v>81</v>
      </c>
      <c r="B8" s="54" t="s">
        <v>82</v>
      </c>
      <c r="C8" s="80">
        <v>26.28</v>
      </c>
      <c r="D8" s="80">
        <v>26.28</v>
      </c>
      <c r="E8" s="80"/>
    </row>
    <row r="9" spans="1:5" s="44" customFormat="1" ht="18.75" customHeight="1">
      <c r="A9" s="128" t="s">
        <v>83</v>
      </c>
      <c r="B9" s="54" t="s">
        <v>84</v>
      </c>
      <c r="C9" s="80">
        <v>240.12</v>
      </c>
      <c r="D9" s="80">
        <v>240.12</v>
      </c>
      <c r="E9" s="80"/>
    </row>
    <row r="10" spans="1:5" s="44" customFormat="1" ht="18.75" customHeight="1">
      <c r="A10" s="128" t="s">
        <v>85</v>
      </c>
      <c r="B10" s="54" t="s">
        <v>86</v>
      </c>
      <c r="C10" s="80">
        <v>23.49</v>
      </c>
      <c r="D10" s="80">
        <v>23.49</v>
      </c>
      <c r="E10" s="80"/>
    </row>
    <row r="11" spans="1:5" s="44" customFormat="1" ht="18.75" customHeight="1">
      <c r="A11" s="128" t="s">
        <v>87</v>
      </c>
      <c r="B11" s="54" t="s">
        <v>88</v>
      </c>
      <c r="C11" s="80">
        <v>11.75</v>
      </c>
      <c r="D11" s="80">
        <v>11.75</v>
      </c>
      <c r="E11" s="80"/>
    </row>
    <row r="12" spans="1:5" s="44" customFormat="1" ht="18.75" customHeight="1">
      <c r="A12" s="128" t="s">
        <v>89</v>
      </c>
      <c r="B12" s="54" t="s">
        <v>90</v>
      </c>
      <c r="C12" s="80">
        <v>12.48</v>
      </c>
      <c r="D12" s="80">
        <v>12.48</v>
      </c>
      <c r="E12" s="80"/>
    </row>
    <row r="13" spans="1:5" s="44" customFormat="1" ht="18.75" customHeight="1">
      <c r="A13" s="128" t="s">
        <v>91</v>
      </c>
      <c r="B13" s="54" t="s">
        <v>92</v>
      </c>
      <c r="C13" s="80">
        <v>2.64</v>
      </c>
      <c r="D13" s="80">
        <v>2.64</v>
      </c>
      <c r="E13" s="80"/>
    </row>
    <row r="14" spans="1:5" s="44" customFormat="1" ht="18.75" customHeight="1">
      <c r="A14" s="128" t="s">
        <v>93</v>
      </c>
      <c r="B14" s="54" t="s">
        <v>94</v>
      </c>
      <c r="C14" s="80">
        <v>17.62</v>
      </c>
      <c r="D14" s="80">
        <v>17.62</v>
      </c>
      <c r="E14" s="80"/>
    </row>
    <row r="15" spans="1:5" s="44" customFormat="1" ht="19.5" customHeight="1">
      <c r="A15" s="126" t="s">
        <v>95</v>
      </c>
      <c r="B15" s="127" t="s">
        <v>96</v>
      </c>
      <c r="C15" s="80">
        <v>25.1</v>
      </c>
      <c r="D15" s="80"/>
      <c r="E15" s="80">
        <v>25.1</v>
      </c>
    </row>
    <row r="16" spans="1:5" s="44" customFormat="1" ht="18.75" customHeight="1">
      <c r="A16" s="128" t="s">
        <v>97</v>
      </c>
      <c r="B16" s="54" t="s">
        <v>98</v>
      </c>
      <c r="C16" s="80">
        <v>8.8</v>
      </c>
      <c r="D16" s="80"/>
      <c r="E16" s="80">
        <v>8.8</v>
      </c>
    </row>
    <row r="17" spans="1:5" s="44" customFormat="1" ht="18.75" customHeight="1">
      <c r="A17" s="128" t="s">
        <v>99</v>
      </c>
      <c r="B17" s="54" t="s">
        <v>100</v>
      </c>
      <c r="C17" s="80">
        <v>0.6</v>
      </c>
      <c r="D17" s="80"/>
      <c r="E17" s="80">
        <v>0.6</v>
      </c>
    </row>
    <row r="18" spans="1:5" s="44" customFormat="1" ht="18.75" customHeight="1">
      <c r="A18" s="128" t="s">
        <v>101</v>
      </c>
      <c r="B18" s="54" t="s">
        <v>102</v>
      </c>
      <c r="C18" s="80">
        <v>0.1</v>
      </c>
      <c r="D18" s="80"/>
      <c r="E18" s="80">
        <v>0.1</v>
      </c>
    </row>
    <row r="19" spans="1:5" s="44" customFormat="1" ht="18.75" customHeight="1">
      <c r="A19" s="128" t="s">
        <v>103</v>
      </c>
      <c r="B19" s="54" t="s">
        <v>104</v>
      </c>
      <c r="C19" s="80">
        <v>0.4</v>
      </c>
      <c r="D19" s="80"/>
      <c r="E19" s="80">
        <v>0.4</v>
      </c>
    </row>
    <row r="20" spans="1:5" s="44" customFormat="1" ht="18.75" customHeight="1">
      <c r="A20" s="128" t="s">
        <v>105</v>
      </c>
      <c r="B20" s="54" t="s">
        <v>106</v>
      </c>
      <c r="C20" s="80">
        <v>3</v>
      </c>
      <c r="D20" s="80"/>
      <c r="E20" s="80">
        <v>3</v>
      </c>
    </row>
    <row r="21" spans="1:5" s="44" customFormat="1" ht="18.75" customHeight="1">
      <c r="A21" s="128" t="s">
        <v>107</v>
      </c>
      <c r="B21" s="54" t="s">
        <v>108</v>
      </c>
      <c r="C21" s="80">
        <v>0.6</v>
      </c>
      <c r="D21" s="80"/>
      <c r="E21" s="80">
        <v>0.6</v>
      </c>
    </row>
    <row r="22" spans="1:5" s="44" customFormat="1" ht="18.75" customHeight="1">
      <c r="A22" s="128" t="s">
        <v>109</v>
      </c>
      <c r="B22" s="54" t="s">
        <v>110</v>
      </c>
      <c r="C22" s="80">
        <v>1.29</v>
      </c>
      <c r="D22" s="80"/>
      <c r="E22" s="80">
        <v>1.29</v>
      </c>
    </row>
    <row r="23" spans="1:5" s="44" customFormat="1" ht="18.75" customHeight="1">
      <c r="A23" s="128" t="s">
        <v>111</v>
      </c>
      <c r="B23" s="54" t="s">
        <v>112</v>
      </c>
      <c r="C23" s="80">
        <v>0.4</v>
      </c>
      <c r="D23" s="80"/>
      <c r="E23" s="80">
        <v>0.4</v>
      </c>
    </row>
    <row r="24" spans="1:5" s="44" customFormat="1" ht="18.75" customHeight="1">
      <c r="A24" s="128" t="s">
        <v>113</v>
      </c>
      <c r="B24" s="54" t="s">
        <v>114</v>
      </c>
      <c r="C24" s="80">
        <v>0.2</v>
      </c>
      <c r="D24" s="80"/>
      <c r="E24" s="80">
        <v>0.2</v>
      </c>
    </row>
    <row r="25" spans="1:5" s="44" customFormat="1" ht="18.75" customHeight="1">
      <c r="A25" s="128" t="s">
        <v>115</v>
      </c>
      <c r="B25" s="54" t="s">
        <v>116</v>
      </c>
      <c r="C25" s="80">
        <v>0.1</v>
      </c>
      <c r="D25" s="80"/>
      <c r="E25" s="80">
        <v>0.1</v>
      </c>
    </row>
    <row r="26" spans="1:5" s="44" customFormat="1" ht="18.75" customHeight="1">
      <c r="A26" s="128" t="s">
        <v>117</v>
      </c>
      <c r="B26" s="54" t="s">
        <v>118</v>
      </c>
      <c r="C26" s="80">
        <v>0.6</v>
      </c>
      <c r="D26" s="80"/>
      <c r="E26" s="80">
        <v>0.6</v>
      </c>
    </row>
    <row r="27" spans="1:5" s="44" customFormat="1" ht="18.75" customHeight="1">
      <c r="A27" s="128" t="s">
        <v>119</v>
      </c>
      <c r="B27" s="54" t="s">
        <v>120</v>
      </c>
      <c r="C27" s="80">
        <v>5.58</v>
      </c>
      <c r="D27" s="80"/>
      <c r="E27" s="80">
        <v>5.58</v>
      </c>
    </row>
    <row r="28" spans="1:5" s="44" customFormat="1" ht="18.75" customHeight="1">
      <c r="A28" s="128" t="s">
        <v>121</v>
      </c>
      <c r="B28" s="54" t="s">
        <v>122</v>
      </c>
      <c r="C28" s="80">
        <v>1.86</v>
      </c>
      <c r="D28" s="80"/>
      <c r="E28" s="80">
        <v>1.86</v>
      </c>
    </row>
    <row r="29" spans="1:5" s="44" customFormat="1" ht="18.75" customHeight="1">
      <c r="A29" s="128" t="s">
        <v>123</v>
      </c>
      <c r="B29" s="54" t="s">
        <v>124</v>
      </c>
      <c r="C29" s="80">
        <v>1.56</v>
      </c>
      <c r="D29" s="80"/>
      <c r="E29" s="80">
        <v>1.56</v>
      </c>
    </row>
    <row r="30" spans="1:5" s="44" customFormat="1" ht="19.5" customHeight="1">
      <c r="A30" s="126" t="s">
        <v>125</v>
      </c>
      <c r="B30" s="127" t="s">
        <v>126</v>
      </c>
      <c r="C30" s="80">
        <v>22.62</v>
      </c>
      <c r="D30" s="80">
        <v>22.62</v>
      </c>
      <c r="E30" s="80"/>
    </row>
    <row r="31" spans="1:5" s="44" customFormat="1" ht="18.75" customHeight="1">
      <c r="A31" s="128" t="s">
        <v>127</v>
      </c>
      <c r="B31" s="54" t="s">
        <v>128</v>
      </c>
      <c r="C31" s="80">
        <v>6.52</v>
      </c>
      <c r="D31" s="80">
        <v>6.52</v>
      </c>
      <c r="E31" s="80"/>
    </row>
    <row r="32" spans="1:5" s="44" customFormat="1" ht="48" customHeight="1">
      <c r="A32" s="128" t="s">
        <v>129</v>
      </c>
      <c r="B32" s="54" t="s">
        <v>130</v>
      </c>
      <c r="C32" s="80">
        <v>16.1</v>
      </c>
      <c r="D32" s="80">
        <v>16.1</v>
      </c>
      <c r="E32" s="80"/>
    </row>
  </sheetData>
  <sheetProtection/>
  <mergeCells count="4">
    <mergeCell ref="A2:E2"/>
    <mergeCell ref="A3:B3"/>
    <mergeCell ref="C3:E3"/>
    <mergeCell ref="A5:B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L6"/>
  <sheetViews>
    <sheetView workbookViewId="0" topLeftCell="A1">
      <selection activeCell="B8" sqref="B8"/>
    </sheetView>
  </sheetViews>
  <sheetFormatPr defaultColWidth="9.33203125" defaultRowHeight="11.25"/>
  <cols>
    <col min="1" max="1" width="30.83203125" style="0" customWidth="1"/>
    <col min="2" max="2" width="25.66015625" style="0" customWidth="1"/>
    <col min="3" max="3" width="14.83203125" style="0" customWidth="1"/>
    <col min="4" max="4" width="14" style="0" customWidth="1"/>
    <col min="5" max="5" width="20.16015625" style="0" customWidth="1"/>
  </cols>
  <sheetData>
    <row r="1" s="131" customFormat="1" ht="24" customHeight="1">
      <c r="A1" s="1" t="s">
        <v>131</v>
      </c>
    </row>
    <row r="2" spans="1:12" ht="69" customHeight="1">
      <c r="A2" s="132" t="s">
        <v>132</v>
      </c>
      <c r="B2" s="132"/>
      <c r="C2" s="132"/>
      <c r="D2" s="132"/>
      <c r="E2" s="132"/>
      <c r="F2" s="132"/>
      <c r="G2" s="132"/>
      <c r="H2" s="132"/>
      <c r="I2" s="132"/>
      <c r="J2" s="132"/>
      <c r="K2" s="132"/>
      <c r="L2" s="132"/>
    </row>
    <row r="3" spans="1:12" s="44" customFormat="1" ht="38.25" customHeight="1">
      <c r="A3" s="133" t="s">
        <v>29</v>
      </c>
      <c r="B3" s="133"/>
      <c r="C3" s="133"/>
      <c r="D3" s="133"/>
      <c r="E3" s="133"/>
      <c r="F3" s="133"/>
      <c r="G3" s="133" t="s">
        <v>30</v>
      </c>
      <c r="H3" s="133"/>
      <c r="I3" s="133"/>
      <c r="J3" s="133"/>
      <c r="K3" s="133"/>
      <c r="L3" s="133"/>
    </row>
    <row r="4" spans="1:12" s="44" customFormat="1" ht="36" customHeight="1">
      <c r="A4" s="133" t="s">
        <v>5</v>
      </c>
      <c r="B4" s="133" t="s">
        <v>133</v>
      </c>
      <c r="C4" s="133" t="s">
        <v>134</v>
      </c>
      <c r="D4" s="133"/>
      <c r="E4" s="133"/>
      <c r="F4" s="133" t="s">
        <v>135</v>
      </c>
      <c r="G4" s="133" t="s">
        <v>5</v>
      </c>
      <c r="H4" s="133" t="s">
        <v>133</v>
      </c>
      <c r="I4" s="133" t="s">
        <v>134</v>
      </c>
      <c r="J4" s="133"/>
      <c r="K4" s="133"/>
      <c r="L4" s="133" t="s">
        <v>135</v>
      </c>
    </row>
    <row r="5" spans="1:12" s="44" customFormat="1" ht="36" customHeight="1">
      <c r="A5" s="133"/>
      <c r="B5" s="133"/>
      <c r="C5" s="133" t="s">
        <v>136</v>
      </c>
      <c r="D5" s="133" t="s">
        <v>137</v>
      </c>
      <c r="E5" s="133" t="s">
        <v>138</v>
      </c>
      <c r="F5" s="133"/>
      <c r="G5" s="133"/>
      <c r="H5" s="133"/>
      <c r="I5" s="133" t="s">
        <v>136</v>
      </c>
      <c r="J5" s="133" t="s">
        <v>137</v>
      </c>
      <c r="K5" s="133" t="s">
        <v>138</v>
      </c>
      <c r="L5" s="133"/>
    </row>
    <row r="6" spans="1:12" s="44" customFormat="1" ht="25.5" customHeight="1">
      <c r="A6" s="134">
        <v>0.1</v>
      </c>
      <c r="B6" s="134"/>
      <c r="C6" s="134"/>
      <c r="D6" s="134"/>
      <c r="E6" s="134"/>
      <c r="F6" s="134"/>
      <c r="G6" s="52">
        <v>0.1</v>
      </c>
      <c r="H6" s="52"/>
      <c r="I6" s="52"/>
      <c r="J6" s="52"/>
      <c r="K6" s="52"/>
      <c r="L6" s="52">
        <v>0.1</v>
      </c>
    </row>
    <row r="7" ht="20.25" customHeight="1"/>
    <row r="8" ht="20.25" customHeight="1"/>
    <row r="9" ht="20.25" customHeight="1"/>
    <row r="10" ht="20.25" customHeight="1"/>
    <row r="11" ht="20.25" customHeight="1"/>
    <row r="12" ht="20.25" customHeight="1"/>
    <row r="13" ht="20.25" customHeight="1"/>
  </sheetData>
  <sheetProtection/>
  <mergeCells count="11">
    <mergeCell ref="A2:L2"/>
    <mergeCell ref="A3:F3"/>
    <mergeCell ref="G3:L3"/>
    <mergeCell ref="C4:E4"/>
    <mergeCell ref="I4:K4"/>
    <mergeCell ref="A4:A5"/>
    <mergeCell ref="B4:B5"/>
    <mergeCell ref="F4:F5"/>
    <mergeCell ref="G4:G5"/>
    <mergeCell ref="H4:H5"/>
    <mergeCell ref="L4:L5"/>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E18" sqref="E18"/>
    </sheetView>
  </sheetViews>
  <sheetFormatPr defaultColWidth="9.16015625" defaultRowHeight="11.25"/>
  <cols>
    <col min="1" max="1" width="2.16015625" style="116" customWidth="1"/>
    <col min="2" max="2" width="55.16015625" style="116" customWidth="1"/>
    <col min="3" max="3" width="21.16015625" style="117" customWidth="1"/>
    <col min="4" max="4" width="18.33203125" style="117" customWidth="1"/>
    <col min="5" max="5" width="19.16015625" style="117" customWidth="1"/>
    <col min="6" max="16384" width="9.33203125" style="116" bestFit="1" customWidth="1"/>
  </cols>
  <sheetData>
    <row r="1" spans="1:7" ht="18.75">
      <c r="A1" s="118" t="s">
        <v>139</v>
      </c>
      <c r="B1" s="118"/>
      <c r="C1" s="118"/>
      <c r="D1" s="118"/>
      <c r="E1" s="118"/>
      <c r="F1" s="119"/>
      <c r="G1" s="119"/>
    </row>
    <row r="2" spans="1:5" ht="22.5">
      <c r="A2" s="120" t="s">
        <v>140</v>
      </c>
      <c r="B2" s="120"/>
      <c r="C2" s="120"/>
      <c r="D2" s="120"/>
      <c r="E2" s="120"/>
    </row>
    <row r="3" spans="2:5" ht="14.25">
      <c r="B3" s="121"/>
      <c r="D3" s="122" t="s">
        <v>26</v>
      </c>
      <c r="E3" s="122"/>
    </row>
    <row r="4" spans="2:6" s="44" customFormat="1" ht="21" customHeight="1">
      <c r="B4" s="110"/>
      <c r="C4" s="110"/>
      <c r="D4" s="110"/>
      <c r="E4" s="110"/>
      <c r="F4" s="123" t="s">
        <v>26</v>
      </c>
    </row>
    <row r="5" spans="2:6" s="44" customFormat="1" ht="33" customHeight="1">
      <c r="B5" s="124" t="s">
        <v>31</v>
      </c>
      <c r="C5" s="124" t="s">
        <v>32</v>
      </c>
      <c r="D5" s="124" t="s">
        <v>141</v>
      </c>
      <c r="E5" s="124"/>
      <c r="F5" s="124"/>
    </row>
    <row r="6" spans="2:6" s="44" customFormat="1" ht="30.75" customHeight="1">
      <c r="B6" s="124"/>
      <c r="C6" s="124"/>
      <c r="D6" s="124" t="s">
        <v>33</v>
      </c>
      <c r="E6" s="124" t="s">
        <v>34</v>
      </c>
      <c r="F6" s="124" t="s">
        <v>35</v>
      </c>
    </row>
    <row r="7" spans="2:6" s="44" customFormat="1" ht="20.25" customHeight="1">
      <c r="B7" s="125" t="s">
        <v>5</v>
      </c>
      <c r="C7" s="125"/>
      <c r="D7" s="78"/>
      <c r="E7" s="78"/>
      <c r="F7" s="78"/>
    </row>
    <row r="8" spans="2:6" s="44" customFormat="1" ht="15.75" customHeight="1">
      <c r="B8" s="126"/>
      <c r="C8" s="127"/>
      <c r="D8" s="80"/>
      <c r="E8" s="80"/>
      <c r="F8" s="80"/>
    </row>
    <row r="9" spans="2:6" s="44" customFormat="1" ht="15.75" customHeight="1">
      <c r="B9" s="128" t="s">
        <v>142</v>
      </c>
      <c r="C9" s="54" t="s">
        <v>142</v>
      </c>
      <c r="D9" s="80"/>
      <c r="E9" s="80"/>
      <c r="F9" s="80"/>
    </row>
    <row r="10" spans="2:6" s="44" customFormat="1" ht="15.75" customHeight="1">
      <c r="B10" s="128" t="s">
        <v>143</v>
      </c>
      <c r="C10" s="54" t="s">
        <v>143</v>
      </c>
      <c r="D10" s="80"/>
      <c r="E10" s="80"/>
      <c r="F10" s="80"/>
    </row>
    <row r="11" spans="1:4" ht="18.75">
      <c r="A11" s="116" t="s">
        <v>144</v>
      </c>
      <c r="B11" s="121"/>
      <c r="D11" s="129"/>
    </row>
    <row r="14" spans="2:5" s="115" customFormat="1" ht="14.25">
      <c r="B14" s="116"/>
      <c r="C14" s="117"/>
      <c r="D14" s="117"/>
      <c r="E14" s="130"/>
    </row>
    <row r="32" ht="14.25" hidden="1"/>
    <row r="33" ht="14.25" hidden="1"/>
    <row r="42" ht="14.25" hidden="1"/>
    <row r="43" ht="14.25" hidden="1"/>
    <row r="44" ht="14.25" hidden="1"/>
    <row r="45" ht="14.25" hidden="1"/>
  </sheetData>
  <sheetProtection/>
  <mergeCells count="7">
    <mergeCell ref="A1:E1"/>
    <mergeCell ref="A2:E2"/>
    <mergeCell ref="D3:E3"/>
    <mergeCell ref="D5:F5"/>
    <mergeCell ref="B7:C7"/>
    <mergeCell ref="B5:B6"/>
    <mergeCell ref="C5:C6"/>
  </mergeCells>
  <conditionalFormatting sqref="B3:C10 D3 F1:IV10 D5:E10 B11:IV65536">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H13" sqref="H13"/>
    </sheetView>
  </sheetViews>
  <sheetFormatPr defaultColWidth="9.33203125" defaultRowHeight="11.25"/>
  <cols>
    <col min="1" max="1" width="0.82421875" style="0" customWidth="1"/>
    <col min="2" max="2" width="20.33203125" style="0" customWidth="1"/>
    <col min="3" max="3" width="31.33203125" style="0" customWidth="1"/>
    <col min="4" max="4" width="19.66015625" style="0" customWidth="1"/>
    <col min="5" max="5" width="28.66015625" style="0" customWidth="1"/>
    <col min="6" max="6" width="27.66015625" style="0" customWidth="1"/>
  </cols>
  <sheetData>
    <row r="1" ht="13.5">
      <c r="A1" s="104" t="s">
        <v>145</v>
      </c>
    </row>
    <row r="2" spans="1:4" ht="25.5">
      <c r="A2" s="82" t="s">
        <v>146</v>
      </c>
      <c r="B2" s="82"/>
      <c r="C2" s="82"/>
      <c r="D2" s="82"/>
    </row>
    <row r="3" spans="1:4" ht="11.25">
      <c r="A3" s="105"/>
      <c r="B3" s="105"/>
      <c r="C3" s="105"/>
      <c r="D3" s="106" t="s">
        <v>26</v>
      </c>
    </row>
    <row r="4" spans="3:6" s="44" customFormat="1" ht="34.5" customHeight="1">
      <c r="C4" s="107" t="s">
        <v>1</v>
      </c>
      <c r="D4" s="107"/>
      <c r="E4" s="107" t="s">
        <v>2</v>
      </c>
      <c r="F4" s="107"/>
    </row>
    <row r="5" spans="3:6" s="44" customFormat="1" ht="32.25" customHeight="1">
      <c r="C5" s="107" t="s">
        <v>3</v>
      </c>
      <c r="D5" s="107" t="s">
        <v>4</v>
      </c>
      <c r="E5" s="107" t="s">
        <v>3</v>
      </c>
      <c r="F5" s="107" t="s">
        <v>4</v>
      </c>
    </row>
    <row r="6" spans="3:6" s="44" customFormat="1" ht="24.75" customHeight="1">
      <c r="C6" s="108" t="s">
        <v>5</v>
      </c>
      <c r="D6" s="109">
        <v>483.52</v>
      </c>
      <c r="E6" s="108" t="s">
        <v>5</v>
      </c>
      <c r="F6" s="109">
        <v>483.52</v>
      </c>
    </row>
    <row r="7" spans="2:6" s="44" customFormat="1" ht="20.25" customHeight="1">
      <c r="B7" s="110" t="s">
        <v>147</v>
      </c>
      <c r="C7" s="90" t="s">
        <v>11</v>
      </c>
      <c r="D7" s="109">
        <v>483.52</v>
      </c>
      <c r="E7" s="90" t="s">
        <v>12</v>
      </c>
      <c r="F7" s="109">
        <v>1.56</v>
      </c>
    </row>
    <row r="8" spans="2:6" s="44" customFormat="1" ht="20.25" customHeight="1">
      <c r="B8" s="110"/>
      <c r="C8" s="90" t="s">
        <v>13</v>
      </c>
      <c r="D8" s="109"/>
      <c r="E8" s="90" t="s">
        <v>14</v>
      </c>
      <c r="F8" s="109">
        <v>396.6</v>
      </c>
    </row>
    <row r="9" spans="2:6" s="44" customFormat="1" ht="20.25" customHeight="1">
      <c r="B9" s="110"/>
      <c r="C9" s="90" t="s">
        <v>15</v>
      </c>
      <c r="D9" s="109"/>
      <c r="E9" s="90" t="s">
        <v>16</v>
      </c>
      <c r="F9" s="109">
        <v>53.05</v>
      </c>
    </row>
    <row r="10" spans="2:6" s="44" customFormat="1" ht="20.25" customHeight="1">
      <c r="B10" s="110"/>
      <c r="C10" s="90" t="s">
        <v>148</v>
      </c>
      <c r="D10" s="109"/>
      <c r="E10" s="90" t="s">
        <v>17</v>
      </c>
      <c r="F10" s="109">
        <v>14.68</v>
      </c>
    </row>
    <row r="11" spans="2:6" s="44" customFormat="1" ht="20.25" customHeight="1">
      <c r="B11" s="110"/>
      <c r="C11" s="90" t="s">
        <v>149</v>
      </c>
      <c r="D11" s="109"/>
      <c r="E11" s="90" t="s">
        <v>18</v>
      </c>
      <c r="F11" s="109">
        <v>17.62</v>
      </c>
    </row>
    <row r="12" spans="2:6" s="44" customFormat="1" ht="20.25" customHeight="1">
      <c r="B12" s="110"/>
      <c r="C12" s="90" t="s">
        <v>150</v>
      </c>
      <c r="D12" s="109"/>
      <c r="E12" s="90"/>
      <c r="F12" s="109"/>
    </row>
    <row r="13" spans="2:6" s="44" customFormat="1" ht="20.25" customHeight="1">
      <c r="B13" s="110"/>
      <c r="C13" s="90" t="s">
        <v>151</v>
      </c>
      <c r="D13" s="109"/>
      <c r="E13" s="90"/>
      <c r="F13" s="109"/>
    </row>
    <row r="14" spans="2:6" s="44" customFormat="1" ht="20.25" customHeight="1">
      <c r="B14" s="110"/>
      <c r="C14" s="90" t="s">
        <v>152</v>
      </c>
      <c r="D14" s="109"/>
      <c r="E14" s="90"/>
      <c r="F14" s="109"/>
    </row>
    <row r="15" spans="2:6" s="44" customFormat="1" ht="20.25" customHeight="1">
      <c r="B15" s="110"/>
      <c r="C15" s="90" t="s">
        <v>153</v>
      </c>
      <c r="D15" s="109"/>
      <c r="E15" s="90"/>
      <c r="F15" s="109"/>
    </row>
    <row r="16" ht="24" customHeight="1">
      <c r="A16" s="111" t="s">
        <v>154</v>
      </c>
    </row>
    <row r="17" spans="1:4" ht="24" customHeight="1">
      <c r="A17" s="112" t="s">
        <v>155</v>
      </c>
      <c r="B17" s="113"/>
      <c r="C17" s="113"/>
      <c r="D17" s="113"/>
    </row>
    <row r="18" ht="24" customHeight="1">
      <c r="A18" s="114" t="s">
        <v>156</v>
      </c>
    </row>
  </sheetData>
  <sheetProtection/>
  <mergeCells count="4">
    <mergeCell ref="A2:D2"/>
    <mergeCell ref="C4:D4"/>
    <mergeCell ref="E4:F4"/>
    <mergeCell ref="A17:D17"/>
  </mergeCells>
  <printOptions/>
  <pageMargins left="0.67" right="0.28" top="0.61" bottom="1.0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666</cp:lastModifiedBy>
  <cp:lastPrinted>2021-04-01T03:31:50Z</cp:lastPrinted>
  <dcterms:created xsi:type="dcterms:W3CDTF">2010-11-30T02:24:49Z</dcterms:created>
  <dcterms:modified xsi:type="dcterms:W3CDTF">2023-03-17T01:05:28Z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68CD98A58B9845CB9869903E053B261C</vt:lpwstr>
  </property>
</Properties>
</file>