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修齐二小校舍维修改造" sheetId="12" r:id="rId12"/>
    <sheet name="幼儿园建设项目" sheetId="13" r:id="rId13"/>
  </sheets>
  <definedNames/>
  <calcPr fullCalcOnLoad="1"/>
</workbook>
</file>

<file path=xl/sharedStrings.xml><?xml version="1.0" encoding="utf-8"?>
<sst xmlns="http://schemas.openxmlformats.org/spreadsheetml/2006/main" count="479" uniqueCount="315">
  <si>
    <t>2023年部门预算审议表</t>
  </si>
  <si>
    <t>（公章）</t>
  </si>
  <si>
    <t>报送日期：2023 年 3 月 10日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</si>
  <si>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</si>
  <si>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</si>
  <si>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</si>
  <si>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</si>
  <si>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</si>
  <si>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</si>
  <si>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</si>
  <si>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</si>
  <si>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</si>
  <si>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</si>
  <si>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</si>
  <si>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</si>
  <si>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</si>
  <si>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</si>
  <si>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</si>
  <si>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</si>
  <si>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</si>
  <si>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</si>
  <si>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</si>
  <si>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</si>
  <si>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</si>
  <si>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</si>
  <si>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</si>
  <si>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</si>
  <si>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</si>
  <si>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</si>
  <si>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</si>
  <si>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</si>
  <si>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</si>
  <si>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</si>
  <si>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</si>
  <si>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</si>
  <si>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</si>
  <si>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</si>
  <si>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</si>
  <si>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</si>
  <si>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</si>
  <si>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</si>
  <si>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</si>
  <si>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</si>
  <si>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family val="4"/>
      </rPr>
      <t> 20136</t>
    </r>
  </si>
  <si>
    <r>
      <rPr>
        <sz val="10"/>
        <rFont val="方正仿宋_GBK"/>
        <family val="4"/>
      </rPr>
      <t> 其他共产党事务支出</t>
    </r>
  </si>
  <si>
    <r>
      <rPr>
        <sz val="10"/>
        <rFont val="方正仿宋_GBK"/>
        <family val="4"/>
      </rPr>
      <t>  2013699</t>
    </r>
  </si>
  <si>
    <r>
      <rPr>
        <sz val="10"/>
        <rFont val="方正仿宋_GBK"/>
        <family val="4"/>
      </rPr>
      <t>  其他共产党事务支出</t>
    </r>
  </si>
  <si>
    <t>205</t>
  </si>
  <si>
    <r>
      <rPr>
        <sz val="10"/>
        <rFont val="方正仿宋_GBK"/>
        <family val="4"/>
      </rPr>
      <t> 20502</t>
    </r>
  </si>
  <si>
    <r>
      <rPr>
        <sz val="10"/>
        <rFont val="方正仿宋_GBK"/>
        <family val="4"/>
      </rPr>
      <t> 普通教育</t>
    </r>
  </si>
  <si>
    <r>
      <rPr>
        <sz val="10"/>
        <rFont val="方正仿宋_GBK"/>
        <family val="4"/>
      </rPr>
      <t>  2050201</t>
    </r>
  </si>
  <si>
    <r>
      <rPr>
        <sz val="10"/>
        <rFont val="方正仿宋_GBK"/>
        <family val="4"/>
      </rPr>
      <t>  学前教育</t>
    </r>
  </si>
  <si>
    <r>
      <rPr>
        <sz val="10"/>
        <rFont val="方正仿宋_GBK"/>
        <family val="4"/>
      </rPr>
      <t>  2050202</t>
    </r>
  </si>
  <si>
    <r>
      <rPr>
        <sz val="10"/>
        <rFont val="方正仿宋_GBK"/>
        <family val="4"/>
      </rPr>
      <t>  小学教育</t>
    </r>
  </si>
  <si>
    <t>208</t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</si>
  <si>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</si>
  <si>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行政事业单位养老支出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</si>
  <si>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</si>
  <si>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机关事业单位基本养老保险缴费支出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</si>
  <si>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</si>
  <si>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机关事业单位职业年金缴费支出</t>
    </r>
  </si>
  <si>
    <r>
      <rPr>
        <sz val="10"/>
        <rFont val="方正仿宋_GBK"/>
        <family val="4"/>
      </rPr>
      <t>  2080599</t>
    </r>
  </si>
  <si>
    <r>
      <rPr>
        <sz val="10"/>
        <rFont val="方正仿宋_GBK"/>
        <family val="4"/>
      </rPr>
      <t>  其他行政事业单位养老支出</t>
    </r>
  </si>
  <si>
    <t>210</t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</si>
  <si>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</si>
  <si>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行政事业单位医疗</t>
    </r>
  </si>
  <si>
    <r>
      <rPr>
        <sz val="10"/>
        <rFont val="方正仿宋_GBK"/>
        <family val="4"/>
      </rPr>
      <t>  2101102</t>
    </r>
  </si>
  <si>
    <r>
      <rPr>
        <sz val="10"/>
        <rFont val="方正仿宋_GBK"/>
        <family val="4"/>
      </rPr>
      <t>  事业单位医疗</t>
    </r>
  </si>
  <si>
    <t>221</t>
  </si>
  <si>
    <r>
      <rPr>
        <sz val="10"/>
        <rFont val="方正仿宋_GBK"/>
        <family val="4"/>
      </rPr>
      <t> 22102</t>
    </r>
  </si>
  <si>
    <r>
      <rPr>
        <sz val="10"/>
        <rFont val="方正仿宋_GBK"/>
        <family val="4"/>
      </rPr>
      <t> 住房改革支出</t>
    </r>
  </si>
  <si>
    <r>
      <rPr>
        <sz val="10"/>
        <rFont val="方正仿宋_GBK"/>
        <family val="4"/>
      </rPr>
      <t>  2210201</t>
    </r>
  </si>
  <si>
    <r>
      <rPr>
        <sz val="10"/>
        <rFont val="方正仿宋_GBK"/>
        <family val="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</si>
  <si>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</si>
  <si>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</si>
  <si>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</si>
  <si>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</si>
  <si>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</si>
  <si>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</si>
  <si>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</si>
  <si>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</si>
  <si>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</si>
  <si>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</si>
  <si>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family val="4"/>
      </rPr>
      <t> 30101</t>
    </r>
  </si>
  <si>
    <r>
      <rPr>
        <sz val="10"/>
        <rFont val="方正仿宋_GBK"/>
        <family val="4"/>
      </rPr>
      <t> 基本工资</t>
    </r>
  </si>
  <si>
    <r>
      <rPr>
        <sz val="10"/>
        <rFont val="方正仿宋_GBK"/>
        <family val="4"/>
      </rPr>
      <t> 30102</t>
    </r>
  </si>
  <si>
    <r>
      <rPr>
        <sz val="10"/>
        <rFont val="方正仿宋_GBK"/>
        <family val="4"/>
      </rPr>
      <t> 津贴补贴</t>
    </r>
  </si>
  <si>
    <r>
      <rPr>
        <sz val="10"/>
        <rFont val="方正仿宋_GBK"/>
        <family val="4"/>
      </rPr>
      <t> 30107</t>
    </r>
  </si>
  <si>
    <r>
      <rPr>
        <sz val="10"/>
        <rFont val="方正仿宋_GBK"/>
        <family val="4"/>
      </rPr>
      <t> 绩效工资</t>
    </r>
  </si>
  <si>
    <r>
      <rPr>
        <sz val="10"/>
        <rFont val="方正仿宋_GBK"/>
        <family val="4"/>
      </rPr>
      <t> 30108</t>
    </r>
  </si>
  <si>
    <r>
      <rPr>
        <sz val="10"/>
        <rFont val="方正仿宋_GBK"/>
        <family val="4"/>
      </rPr>
      <t> 机关事业单位基本养老保险缴费</t>
    </r>
  </si>
  <si>
    <r>
      <rPr>
        <sz val="10"/>
        <rFont val="方正仿宋_GBK"/>
        <family val="4"/>
      </rPr>
      <t> 30109</t>
    </r>
  </si>
  <si>
    <r>
      <rPr>
        <sz val="10"/>
        <rFont val="方正仿宋_GBK"/>
        <family val="4"/>
      </rPr>
      <t> 职业年金缴费</t>
    </r>
  </si>
  <si>
    <r>
      <rPr>
        <sz val="10"/>
        <rFont val="方正仿宋_GBK"/>
        <family val="4"/>
      </rPr>
      <t> 30110</t>
    </r>
  </si>
  <si>
    <r>
      <rPr>
        <sz val="10"/>
        <rFont val="方正仿宋_GBK"/>
        <family val="4"/>
      </rPr>
      <t> 职工基本医疗保险缴费</t>
    </r>
  </si>
  <si>
    <r>
      <rPr>
        <sz val="10"/>
        <rFont val="方正仿宋_GBK"/>
        <family val="4"/>
      </rPr>
      <t> 30112</t>
    </r>
  </si>
  <si>
    <r>
      <rPr>
        <sz val="10"/>
        <rFont val="方正仿宋_GBK"/>
        <family val="4"/>
      </rPr>
      <t> 其他社会保障缴费</t>
    </r>
  </si>
  <si>
    <r>
      <rPr>
        <sz val="10"/>
        <rFont val="方正仿宋_GBK"/>
        <family val="4"/>
      </rPr>
      <t> 30113</t>
    </r>
  </si>
  <si>
    <r>
      <rPr>
        <sz val="10"/>
        <rFont val="方正仿宋_GBK"/>
        <family val="4"/>
      </rPr>
      <t> 住房公积金</t>
    </r>
  </si>
  <si>
    <t>302</t>
  </si>
  <si>
    <t>商品和服务支出</t>
  </si>
  <si>
    <r>
      <rPr>
        <sz val="10"/>
        <rFont val="方正仿宋_GBK"/>
        <family val="4"/>
      </rPr>
      <t> 30201</t>
    </r>
  </si>
  <si>
    <r>
      <rPr>
        <sz val="10"/>
        <rFont val="方正仿宋_GBK"/>
        <family val="4"/>
      </rPr>
      <t> 办公费</t>
    </r>
  </si>
  <si>
    <r>
      <rPr>
        <sz val="10"/>
        <rFont val="方正仿宋_GBK"/>
        <family val="4"/>
      </rPr>
      <t> 30206</t>
    </r>
  </si>
  <si>
    <r>
      <rPr>
        <sz val="10"/>
        <rFont val="方正仿宋_GBK"/>
        <family val="4"/>
      </rPr>
      <t> 电费</t>
    </r>
  </si>
  <si>
    <r>
      <rPr>
        <sz val="10"/>
        <rFont val="方正仿宋_GBK"/>
        <family val="4"/>
      </rPr>
      <t> 30207</t>
    </r>
  </si>
  <si>
    <r>
      <rPr>
        <sz val="10"/>
        <rFont val="方正仿宋_GBK"/>
        <family val="4"/>
      </rPr>
      <t> 邮电费</t>
    </r>
  </si>
  <si>
    <r>
      <rPr>
        <sz val="10"/>
        <rFont val="方正仿宋_GBK"/>
        <family val="4"/>
      </rPr>
      <t> 30211</t>
    </r>
  </si>
  <si>
    <r>
      <rPr>
        <sz val="10"/>
        <rFont val="方正仿宋_GBK"/>
        <family val="4"/>
      </rPr>
      <t> 差旅费</t>
    </r>
  </si>
  <si>
    <r>
      <rPr>
        <sz val="10"/>
        <rFont val="方正仿宋_GBK"/>
        <family val="4"/>
      </rPr>
      <t> 30213</t>
    </r>
  </si>
  <si>
    <r>
      <rPr>
        <sz val="10"/>
        <rFont val="方正仿宋_GBK"/>
        <family val="4"/>
      </rPr>
      <t> 维修（护）费</t>
    </r>
  </si>
  <si>
    <r>
      <rPr>
        <sz val="10"/>
        <rFont val="方正仿宋_GBK"/>
        <family val="4"/>
      </rPr>
      <t> 30216</t>
    </r>
  </si>
  <si>
    <r>
      <rPr>
        <sz val="10"/>
        <rFont val="方正仿宋_GBK"/>
        <family val="4"/>
      </rPr>
      <t> 培训费</t>
    </r>
  </si>
  <si>
    <r>
      <rPr>
        <sz val="10"/>
        <rFont val="方正仿宋_GBK"/>
        <family val="4"/>
      </rPr>
      <t> 30226</t>
    </r>
  </si>
  <si>
    <r>
      <rPr>
        <sz val="10"/>
        <rFont val="方正仿宋_GBK"/>
        <family val="4"/>
      </rPr>
      <t> 劳务费</t>
    </r>
  </si>
  <si>
    <r>
      <rPr>
        <sz val="10"/>
        <rFont val="方正仿宋_GBK"/>
        <family val="4"/>
      </rPr>
      <t> 30228</t>
    </r>
  </si>
  <si>
    <r>
      <rPr>
        <sz val="10"/>
        <rFont val="方正仿宋_GBK"/>
        <family val="4"/>
      </rPr>
      <t> 工会经费</t>
    </r>
  </si>
  <si>
    <r>
      <rPr>
        <sz val="10"/>
        <rFont val="方正仿宋_GBK"/>
        <family val="4"/>
      </rPr>
      <t> 30229</t>
    </r>
  </si>
  <si>
    <r>
      <rPr>
        <sz val="10"/>
        <rFont val="方正仿宋_GBK"/>
        <family val="4"/>
      </rPr>
      <t> 福利费</t>
    </r>
  </si>
  <si>
    <r>
      <rPr>
        <sz val="10"/>
        <rFont val="方正仿宋_GBK"/>
        <family val="4"/>
      </rPr>
      <t> 30299</t>
    </r>
  </si>
  <si>
    <r>
      <rPr>
        <sz val="10"/>
        <rFont val="方正仿宋_GBK"/>
        <family val="4"/>
      </rPr>
      <t> 其他商品和服务支出</t>
    </r>
  </si>
  <si>
    <t>303</t>
  </si>
  <si>
    <t>对个人和家庭的补助</t>
  </si>
  <si>
    <r>
      <rPr>
        <sz val="10"/>
        <rFont val="方正仿宋_GBK"/>
        <family val="4"/>
      </rPr>
      <t> 30305</t>
    </r>
  </si>
  <si>
    <r>
      <rPr>
        <sz val="10"/>
        <rFont val="方正仿宋_GBK"/>
        <family val="4"/>
      </rPr>
      <t> 生活补助</t>
    </r>
  </si>
  <si>
    <r>
      <rPr>
        <sz val="10"/>
        <rFont val="方正仿宋_GBK"/>
        <family val="4"/>
      </rPr>
      <t> 30399</t>
    </r>
  </si>
  <si>
    <r>
      <rPr>
        <sz val="10"/>
        <rFont val="方正仿宋_GBK"/>
        <family val="4"/>
      </rPr>
      <t> 其他对个人和家庭的补助</t>
    </r>
  </si>
  <si>
    <t>310</t>
  </si>
  <si>
    <t>资本性支出</t>
  </si>
  <si>
    <r>
      <rPr>
        <sz val="10"/>
        <rFont val="方正仿宋_GBK"/>
        <family val="4"/>
      </rPr>
      <t> 31002</t>
    </r>
  </si>
  <si>
    <r>
      <rPr>
        <sz val="10"/>
        <rFont val="方正仿宋_GBK"/>
        <family val="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</si>
  <si>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</si>
  <si>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</si>
  <si>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</si>
  <si>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</si>
  <si>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</si>
  <si>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</si>
  <si>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</si>
  <si>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</si>
  <si>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</si>
  <si>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</si>
  <si>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</si>
  <si>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family val="4"/>
      </rPr>
      <t> </t>
    </r>
  </si>
  <si>
    <r>
      <rPr>
        <sz val="10"/>
        <rFont val="方正仿宋_GBK"/>
        <family val="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</si>
  <si>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</si>
  <si>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</si>
  <si>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</si>
  <si>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</si>
  <si>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</si>
  <si>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</si>
  <si>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</si>
  <si>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</si>
  <si>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</si>
  <si>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</si>
  <si>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</si>
  <si>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</si>
  <si>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</si>
  <si>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</si>
  <si>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</si>
  <si>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</si>
  <si>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</si>
  <si>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</si>
  <si>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</si>
  <si>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</si>
  <si>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</si>
  <si>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family val="4"/>
      </rPr>
      <t> 20136</t>
    </r>
  </si>
  <si>
    <r>
      <rPr>
        <sz val="9"/>
        <rFont val="方正仿宋_GBK"/>
        <family val="4"/>
      </rPr>
      <t> 其他共产党事务支出</t>
    </r>
  </si>
  <si>
    <r>
      <rPr>
        <sz val="9"/>
        <rFont val="方正仿宋_GBK"/>
        <family val="4"/>
      </rPr>
      <t>  2013699</t>
    </r>
  </si>
  <si>
    <r>
      <rPr>
        <sz val="9"/>
        <rFont val="方正仿宋_GBK"/>
        <family val="4"/>
      </rPr>
      <t>  其他共产党事务支出</t>
    </r>
  </si>
  <si>
    <r>
      <rPr>
        <sz val="9"/>
        <rFont val="方正仿宋_GBK"/>
        <family val="4"/>
      </rPr>
      <t> 20502</t>
    </r>
  </si>
  <si>
    <r>
      <rPr>
        <sz val="9"/>
        <rFont val="方正仿宋_GBK"/>
        <family val="4"/>
      </rPr>
      <t> 普通教育</t>
    </r>
  </si>
  <si>
    <r>
      <rPr>
        <sz val="9"/>
        <rFont val="方正仿宋_GBK"/>
        <family val="4"/>
      </rPr>
      <t>  2050201</t>
    </r>
  </si>
  <si>
    <r>
      <rPr>
        <sz val="9"/>
        <rFont val="方正仿宋_GBK"/>
        <family val="4"/>
      </rPr>
      <t>  学前教育</t>
    </r>
  </si>
  <si>
    <r>
      <rPr>
        <sz val="9"/>
        <rFont val="方正仿宋_GBK"/>
        <family val="4"/>
      </rPr>
      <t>  2050202</t>
    </r>
  </si>
  <si>
    <r>
      <rPr>
        <sz val="9"/>
        <rFont val="方正仿宋_GBK"/>
        <family val="4"/>
      </rPr>
      <t>  小学教育</t>
    </r>
  </si>
  <si>
    <r>
      <rPr>
        <sz val="9"/>
        <rFont val="方正仿宋_GBK"/>
        <family val="4"/>
      </rPr>
      <t> 20805</t>
    </r>
  </si>
  <si>
    <r>
      <rPr>
        <sz val="9"/>
        <rFont val="方正仿宋_GBK"/>
        <family val="4"/>
      </rPr>
      <t> 行政事业单位养老支出</t>
    </r>
  </si>
  <si>
    <r>
      <rPr>
        <sz val="9"/>
        <rFont val="方正仿宋_GBK"/>
        <family val="4"/>
      </rPr>
      <t>  2080505</t>
    </r>
  </si>
  <si>
    <r>
      <rPr>
        <sz val="9"/>
        <rFont val="方正仿宋_GBK"/>
        <family val="4"/>
      </rPr>
      <t>  机关事业单位基本养老保险缴费支出</t>
    </r>
  </si>
  <si>
    <r>
      <rPr>
        <sz val="9"/>
        <rFont val="方正仿宋_GBK"/>
        <family val="4"/>
      </rPr>
      <t>  2080506</t>
    </r>
  </si>
  <si>
    <r>
      <rPr>
        <sz val="9"/>
        <rFont val="方正仿宋_GBK"/>
        <family val="4"/>
      </rPr>
      <t>  机关事业单位职业年金缴费支出</t>
    </r>
  </si>
  <si>
    <r>
      <rPr>
        <sz val="9"/>
        <rFont val="方正仿宋_GBK"/>
        <family val="4"/>
      </rPr>
      <t>  2080599</t>
    </r>
  </si>
  <si>
    <r>
      <rPr>
        <sz val="9"/>
        <rFont val="方正仿宋_GBK"/>
        <family val="4"/>
      </rPr>
      <t>  其他行政事业单位养老支出</t>
    </r>
  </si>
  <si>
    <r>
      <rPr>
        <sz val="9"/>
        <rFont val="方正仿宋_GBK"/>
        <family val="4"/>
      </rPr>
      <t> 21011</t>
    </r>
  </si>
  <si>
    <r>
      <rPr>
        <sz val="9"/>
        <rFont val="方正仿宋_GBK"/>
        <family val="4"/>
      </rPr>
      <t> 行政事业单位医疗</t>
    </r>
  </si>
  <si>
    <r>
      <rPr>
        <sz val="9"/>
        <rFont val="方正仿宋_GBK"/>
        <family val="4"/>
      </rPr>
      <t>  2101102</t>
    </r>
  </si>
  <si>
    <r>
      <rPr>
        <sz val="9"/>
        <rFont val="方正仿宋_GBK"/>
        <family val="4"/>
      </rPr>
      <t>  事业单位医疗</t>
    </r>
  </si>
  <si>
    <r>
      <rPr>
        <sz val="9"/>
        <rFont val="方正仿宋_GBK"/>
        <family val="4"/>
      </rPr>
      <t> 22102</t>
    </r>
  </si>
  <si>
    <r>
      <rPr>
        <sz val="9"/>
        <rFont val="方正仿宋_GBK"/>
        <family val="4"/>
      </rPr>
      <t> 住房改革支出</t>
    </r>
  </si>
  <si>
    <r>
      <rPr>
        <sz val="9"/>
        <rFont val="方正仿宋_GBK"/>
        <family val="4"/>
      </rPr>
      <t>  2210201</t>
    </r>
  </si>
  <si>
    <r>
      <rPr>
        <sz val="9"/>
        <rFont val="方正仿宋_GBK"/>
        <family val="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</si>
  <si>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</si>
  <si>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</si>
  <si>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</si>
  <si>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</si>
  <si>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rFont val="方正仿宋_GBK"/>
        <family val="4"/>
      </rPr>
      <t> 20136</t>
    </r>
  </si>
  <si>
    <r>
      <rPr>
        <sz val="12"/>
        <rFont val="方正仿宋_GBK"/>
        <family val="4"/>
      </rPr>
      <t> 其他共产党事务支出</t>
    </r>
  </si>
  <si>
    <r>
      <rPr>
        <sz val="12"/>
        <rFont val="方正仿宋_GBK"/>
        <family val="4"/>
      </rPr>
      <t>  2013699</t>
    </r>
  </si>
  <si>
    <r>
      <rPr>
        <sz val="12"/>
        <rFont val="方正仿宋_GBK"/>
        <family val="4"/>
      </rPr>
      <t>  其他共产党事务支出</t>
    </r>
  </si>
  <si>
    <r>
      <rPr>
        <sz val="12"/>
        <rFont val="方正仿宋_GBK"/>
        <family val="4"/>
      </rPr>
      <t> 20502</t>
    </r>
  </si>
  <si>
    <r>
      <rPr>
        <sz val="12"/>
        <rFont val="方正仿宋_GBK"/>
        <family val="4"/>
      </rPr>
      <t> 普通教育</t>
    </r>
  </si>
  <si>
    <r>
      <rPr>
        <sz val="12"/>
        <rFont val="方正仿宋_GBK"/>
        <family val="4"/>
      </rPr>
      <t>  2050201</t>
    </r>
  </si>
  <si>
    <r>
      <rPr>
        <sz val="12"/>
        <rFont val="方正仿宋_GBK"/>
        <family val="4"/>
      </rPr>
      <t>  学前教育</t>
    </r>
  </si>
  <si>
    <r>
      <rPr>
        <sz val="12"/>
        <rFont val="方正仿宋_GBK"/>
        <family val="4"/>
      </rPr>
      <t>  2050202</t>
    </r>
  </si>
  <si>
    <r>
      <rPr>
        <sz val="12"/>
        <rFont val="方正仿宋_GBK"/>
        <family val="4"/>
      </rPr>
      <t>  小学教育</t>
    </r>
  </si>
  <si>
    <r>
      <rPr>
        <sz val="12"/>
        <rFont val="方正仿宋_GBK"/>
        <family val="4"/>
      </rPr>
      <t> 20805</t>
    </r>
  </si>
  <si>
    <r>
      <rPr>
        <sz val="12"/>
        <rFont val="方正仿宋_GBK"/>
        <family val="4"/>
      </rPr>
      <t> 行政事业单位养老支出</t>
    </r>
  </si>
  <si>
    <r>
      <rPr>
        <sz val="12"/>
        <rFont val="方正仿宋_GBK"/>
        <family val="4"/>
      </rPr>
      <t>  2080505</t>
    </r>
  </si>
  <si>
    <r>
      <rPr>
        <sz val="12"/>
        <rFont val="方正仿宋_GBK"/>
        <family val="4"/>
      </rPr>
      <t>  机关事业单位基本养老保险缴费支出</t>
    </r>
  </si>
  <si>
    <r>
      <rPr>
        <sz val="12"/>
        <rFont val="方正仿宋_GBK"/>
        <family val="4"/>
      </rPr>
      <t>  2080506</t>
    </r>
  </si>
  <si>
    <r>
      <rPr>
        <sz val="12"/>
        <rFont val="方正仿宋_GBK"/>
        <family val="4"/>
      </rPr>
      <t>  机关事业单位职业年金缴费支出</t>
    </r>
  </si>
  <si>
    <r>
      <rPr>
        <sz val="12"/>
        <rFont val="方正仿宋_GBK"/>
        <family val="4"/>
      </rPr>
      <t>  2080599</t>
    </r>
  </si>
  <si>
    <r>
      <rPr>
        <sz val="12"/>
        <rFont val="方正仿宋_GBK"/>
        <family val="4"/>
      </rPr>
      <t>  其他行政事业单位养老支出</t>
    </r>
  </si>
  <si>
    <r>
      <rPr>
        <sz val="12"/>
        <rFont val="方正仿宋_GBK"/>
        <family val="4"/>
      </rPr>
      <t> 21011</t>
    </r>
  </si>
  <si>
    <r>
      <rPr>
        <sz val="12"/>
        <rFont val="方正仿宋_GBK"/>
        <family val="4"/>
      </rPr>
      <t> 行政事业单位医疗</t>
    </r>
  </si>
  <si>
    <r>
      <rPr>
        <sz val="12"/>
        <rFont val="方正仿宋_GBK"/>
        <family val="4"/>
      </rPr>
      <t>  2101102</t>
    </r>
  </si>
  <si>
    <r>
      <rPr>
        <sz val="12"/>
        <rFont val="方正仿宋_GBK"/>
        <family val="4"/>
      </rPr>
      <t>  事业单位医疗</t>
    </r>
  </si>
  <si>
    <r>
      <rPr>
        <sz val="12"/>
        <rFont val="方正仿宋_GBK"/>
        <family val="4"/>
      </rPr>
      <t> 22102</t>
    </r>
  </si>
  <si>
    <r>
      <rPr>
        <sz val="12"/>
        <rFont val="方正仿宋_GBK"/>
        <family val="4"/>
      </rPr>
      <t> 住房改革支出</t>
    </r>
  </si>
  <si>
    <r>
      <rPr>
        <sz val="12"/>
        <rFont val="方正仿宋_GBK"/>
        <family val="4"/>
      </rPr>
      <t>  2210201</t>
    </r>
  </si>
  <si>
    <r>
      <rPr>
        <sz val="12"/>
        <rFont val="方正仿宋_GBK"/>
        <family val="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</si>
  <si>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</si>
  <si>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</si>
  <si>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</si>
  <si>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</si>
  <si>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</si>
  <si>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</si>
  <si>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城口县修齐镇第二中心小学</t>
  </si>
  <si>
    <t>部门支出预算数</t>
  </si>
  <si>
    <t>当年整体绩效目标</t>
  </si>
  <si>
    <t xml:space="preserve"> 城口县修齐镇第二中心小学2023年财政预算608.75万元，主要用于保障学校在职人员工资福利及社会保险缴费，退休人员补助等，保障学校正常运转的各项商品服务支出等。</t>
  </si>
  <si>
    <t>绩效指标</t>
  </si>
  <si>
    <t>指标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</si>
  <si>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</si>
  <si>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</si>
  <si>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</si>
  <si>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</si>
  <si>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</si>
  <si>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</si>
  <si>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</si>
  <si>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</si>
  <si>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</si>
  <si>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基本支出预算控制率</t>
  </si>
  <si>
    <t>结转结余率</t>
  </si>
  <si>
    <t>预算执行序时进度</t>
  </si>
  <si>
    <t>≥</t>
  </si>
  <si>
    <t>月份/12</t>
  </si>
  <si>
    <t>往来账款变动率</t>
  </si>
  <si>
    <t>学前幼儿人数</t>
  </si>
  <si>
    <t>人</t>
  </si>
  <si>
    <t>＝</t>
  </si>
  <si>
    <t>义务教育阶段小学学生人数</t>
  </si>
  <si>
    <t>教师人数</t>
  </si>
  <si>
    <t>服务对象满意度</t>
  </si>
  <si>
    <t>联系人：</t>
  </si>
  <si>
    <t>联系电话：</t>
  </si>
  <si>
    <t>绩效目标表</t>
  </si>
  <si>
    <t>单位信息：</t>
  </si>
  <si>
    <t>360024-城口县修齐镇第二中心小学</t>
  </si>
  <si>
    <t>项目名称：</t>
  </si>
  <si>
    <t>修齐二小校舍维修改造</t>
  </si>
  <si>
    <t>职能职责与活动：</t>
  </si>
  <si>
    <t>20-市级专项/11-校舍安全保障长效机制资金</t>
  </si>
  <si>
    <t>主管部门：</t>
  </si>
  <si>
    <t>360-城口县教育委员会</t>
  </si>
  <si>
    <t>项目经办人：</t>
  </si>
  <si>
    <t>项目总额：</t>
  </si>
  <si>
    <t xml:space="preserve">47000
</t>
  </si>
  <si>
    <t>预算执行率权重(%)：</t>
  </si>
  <si>
    <t>项目经办人电话：</t>
  </si>
  <si>
    <t>其中：</t>
  </si>
  <si>
    <t>财政资金：</t>
  </si>
  <si>
    <t xml:space="preserve">47000 </t>
  </si>
  <si>
    <t>整体目标：</t>
  </si>
  <si>
    <t xml:space="preserve">改善学校办学条件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</si>
  <si>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</si>
  <si>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</si>
  <si>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</si>
  <si>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</si>
  <si>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</si>
  <si>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</si>
  <si>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</si>
  <si>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</si>
  <si>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</si>
  <si>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度量单位</t>
  </si>
  <si>
    <t>权重（%）</t>
  </si>
  <si>
    <t>备注</t>
  </si>
  <si>
    <t>产出指标</t>
  </si>
  <si>
    <t>数量指标</t>
  </si>
  <si>
    <t>服务于全校280余名师生</t>
  </si>
  <si>
    <t>280</t>
  </si>
  <si>
    <t>人/户</t>
  </si>
  <si>
    <t>50</t>
  </si>
  <si>
    <t>效益指标</t>
  </si>
  <si>
    <t>社会效益指标</t>
  </si>
  <si>
    <t>改善学校办学条件</t>
  </si>
  <si>
    <t>定性</t>
  </si>
  <si>
    <t>优良差</t>
  </si>
  <si>
    <t>30</t>
  </si>
  <si>
    <t>满意度指标</t>
  </si>
  <si>
    <t>服务对象满意度指标</t>
  </si>
  <si>
    <t>满意度92%</t>
  </si>
  <si>
    <t>92</t>
  </si>
  <si>
    <t>10</t>
  </si>
  <si>
    <t>幼儿园建设项目</t>
  </si>
  <si>
    <t>20-市级专项/01-学前教育扩大资源奖补资金</t>
  </si>
  <si>
    <t xml:space="preserve">72250
</t>
  </si>
  <si>
    <t xml:space="preserve">72250 </t>
  </si>
  <si>
    <t xml:space="preserve">改善学校办学条件，促进学生全面发展。
</t>
  </si>
  <si>
    <t>服务于全校60余名师生</t>
  </si>
  <si>
    <t>60</t>
  </si>
  <si>
    <t>促进学生全面发展</t>
  </si>
  <si>
    <t>满意度93%</t>
  </si>
  <si>
    <t>93</t>
  </si>
  <si>
    <t>360024-城口县修齐镇第二中心小学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</si>
</sst>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9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0"/>
      <name val="Arial"/>
      <family val="2"/>
    </font>
    <font>
      <sz val="12"/>
      <name val="方正仿宋_GBK"/>
      <family val="4"/>
    </font>
    <font>
      <sz val="9"/>
      <name val="方正仿宋_GBK"/>
      <family val="4"/>
    </font>
    <font>
      <sz val="10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方正楷体_GBK"/>
      <family val="4"/>
    </font>
    <font>
      <sz val="19"/>
      <color indexed="8"/>
      <name val="方正小标宋_GBK"/>
      <family val="4"/>
    </font>
    <font>
      <sz val="10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Times New Roman"/>
      <family val="1"/>
    </font>
    <font>
      <sz val="11"/>
      <color indexed="8"/>
      <name val="方正仿宋_GBK"/>
      <family val="4"/>
    </font>
    <font>
      <sz val="15"/>
      <color indexed="8"/>
      <name val="方正小标宋_GBK"/>
      <family val="4"/>
    </font>
    <font>
      <sz val="10"/>
      <color indexed="8"/>
      <name val="方正黑体_GBK"/>
      <family val="4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9"/>
      <color indexed="8"/>
      <name val="SimSun"/>
      <family val="0"/>
    </font>
    <font>
      <sz val="14"/>
      <color indexed="8"/>
      <name val="方正黑体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9"/>
      <color indexed="8"/>
      <name val="方正黑体_GBK"/>
      <family val="4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11"/>
      <color indexed="8"/>
      <name val="方正楷体_GBK"/>
      <family val="4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sz val="17"/>
      <color indexed="8"/>
      <name val="方正小标宋_GBK"/>
      <family val="4"/>
    </font>
    <font>
      <sz val="10"/>
      <color indexed="8"/>
      <name val="SimSun"/>
      <family val="0"/>
    </font>
    <font>
      <sz val="12"/>
      <color indexed="8"/>
      <name val="方正楷体_GBK"/>
      <family val="4"/>
    </font>
    <font>
      <b/>
      <sz val="25"/>
      <color indexed="8"/>
      <name val="方正小标宋_GBK"/>
      <family val="4"/>
    </font>
    <font>
      <b/>
      <sz val="9"/>
      <color indexed="8"/>
      <name val="SimSun"/>
      <family val="0"/>
    </font>
    <font>
      <b/>
      <sz val="19"/>
      <color indexed="8"/>
      <name val="方正黑体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10"/>
      <color rgb="FF000000"/>
      <name val="方正楷体_GBK"/>
      <family val="4"/>
    </font>
    <font>
      <sz val="10"/>
      <color rgb="FF000000"/>
      <name val="方正仿宋_GBK"/>
      <family val="4"/>
    </font>
    <font>
      <b/>
      <sz val="12"/>
      <color rgb="FF000000"/>
      <name val="方正仿宋_GBK"/>
      <family val="4"/>
    </font>
    <font>
      <sz val="10"/>
      <color rgb="FF000000"/>
      <name val="Times New Roman"/>
      <family val="1"/>
    </font>
    <font>
      <sz val="11"/>
      <color rgb="FF000000"/>
      <name val="方正仿宋_GBK"/>
      <family val="4"/>
    </font>
    <font>
      <sz val="10"/>
      <color rgb="FF000000"/>
      <name val="方正黑体_GBK"/>
      <family val="4"/>
    </font>
    <font>
      <b/>
      <sz val="10"/>
      <color rgb="FF000000"/>
      <name val="Times New Roman"/>
      <family val="1"/>
    </font>
    <font>
      <sz val="9"/>
      <color rgb="FF000000"/>
      <name val="SimSun"/>
      <family val="0"/>
    </font>
    <font>
      <sz val="14"/>
      <color rgb="FF000000"/>
      <name val="方正黑体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方正黑体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1"/>
      <color rgb="FF000000"/>
      <name val="方正楷体_GBK"/>
      <family val="4"/>
    </font>
    <font>
      <sz val="12"/>
      <color rgb="FF000000"/>
      <name val="方正黑体_GBK"/>
      <family val="4"/>
    </font>
    <font>
      <sz val="10"/>
      <color rgb="FF000000"/>
      <name val="SimSun"/>
      <family val="0"/>
    </font>
    <font>
      <b/>
      <sz val="25"/>
      <color rgb="FF000000"/>
      <name val="方正小标宋_GBK"/>
      <family val="4"/>
    </font>
    <font>
      <b/>
      <sz val="9"/>
      <color rgb="FF000000"/>
      <name val="SimSun"/>
      <family val="0"/>
    </font>
    <font>
      <b/>
      <sz val="19"/>
      <color rgb="FF000000"/>
      <name val="方正黑体_GBK"/>
      <family val="4"/>
    </font>
    <font>
      <sz val="19"/>
      <color rgb="FF000000"/>
      <name val="方正小标宋_GBK"/>
      <family val="4"/>
    </font>
    <font>
      <b/>
      <sz val="10"/>
      <color rgb="FF000000"/>
      <name val="方正仿宋_GBK"/>
      <family val="4"/>
    </font>
    <font>
      <sz val="12"/>
      <color rgb="FF000000"/>
      <name val="方正楷体_GBK"/>
      <family val="4"/>
    </font>
    <font>
      <sz val="17"/>
      <color rgb="FF000000"/>
      <name val="方正小标宋_GBK"/>
      <family val="4"/>
    </font>
    <font>
      <sz val="18"/>
      <color rgb="FF000000"/>
      <name val="方正小标宋_GBK"/>
      <family val="4"/>
    </font>
    <font>
      <b/>
      <sz val="9"/>
      <color rgb="FF000000"/>
      <name val="方正仿宋_GBK"/>
      <family val="4"/>
    </font>
    <font>
      <sz val="15"/>
      <color rgb="FF000000"/>
      <name val="方正小标宋_GBK"/>
      <family val="4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2" borderId="4" applyNumberFormat="0" applyAlignment="0" applyProtection="0"/>
    <xf numFmtId="0" fontId="69" fillId="23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22" borderId="7" applyNumberFormat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vertical="center"/>
    </xf>
    <xf numFmtId="0" fontId="78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vertical="center"/>
    </xf>
    <xf numFmtId="0" fontId="77" fillId="0" borderId="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78" fillId="0" borderId="9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9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righ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vertical="center" wrapText="1"/>
    </xf>
    <xf numFmtId="9" fontId="83" fillId="0" borderId="1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4" fontId="85" fillId="0" borderId="10" xfId="0" applyNumberFormat="1" applyFont="1" applyBorder="1" applyAlignment="1">
      <alignment horizontal="right" vertical="center"/>
    </xf>
    <xf numFmtId="0" fontId="80" fillId="0" borderId="10" xfId="0" applyFont="1" applyBorder="1" applyAlignment="1">
      <alignment horizontal="center" vertical="center"/>
    </xf>
    <xf numFmtId="4" fontId="82" fillId="0" borderId="10" xfId="0" applyNumberFormat="1" applyFont="1" applyBorder="1" applyAlignment="1">
      <alignment horizontal="right" vertical="center"/>
    </xf>
    <xf numFmtId="0" fontId="79" fillId="0" borderId="0" xfId="0" applyFont="1" applyBorder="1" applyAlignment="1">
      <alignment horizontal="right" vertical="center"/>
    </xf>
    <xf numFmtId="0" fontId="86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right" vertical="center" wrapText="1"/>
    </xf>
    <xf numFmtId="0" fontId="87" fillId="0" borderId="10" xfId="0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right" vertical="center" wrapText="1"/>
    </xf>
    <xf numFmtId="0" fontId="89" fillId="0" borderId="10" xfId="0" applyFont="1" applyBorder="1" applyAlignment="1">
      <alignment horizontal="left" vertical="center"/>
    </xf>
    <xf numFmtId="0" fontId="89" fillId="0" borderId="10" xfId="0" applyFont="1" applyBorder="1" applyAlignment="1">
      <alignment vertical="center"/>
    </xf>
    <xf numFmtId="4" fontId="90" fillId="0" borderId="10" xfId="0" applyNumberFormat="1" applyFont="1" applyBorder="1" applyAlignment="1">
      <alignment horizontal="right" vertical="center" wrapText="1"/>
    </xf>
    <xf numFmtId="0" fontId="89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4" fontId="92" fillId="0" borderId="10" xfId="0" applyNumberFormat="1" applyFont="1" applyBorder="1" applyAlignment="1">
      <alignment horizontal="right" vertical="center"/>
    </xf>
    <xf numFmtId="0" fontId="93" fillId="0" borderId="10" xfId="0" applyFont="1" applyBorder="1" applyAlignment="1">
      <alignment horizontal="left" vertical="center"/>
    </xf>
    <xf numFmtId="0" fontId="93" fillId="0" borderId="10" xfId="0" applyFont="1" applyBorder="1" applyAlignment="1">
      <alignment vertical="center"/>
    </xf>
    <xf numFmtId="4" fontId="94" fillId="0" borderId="10" xfId="0" applyNumberFormat="1" applyFont="1" applyBorder="1" applyAlignment="1">
      <alignment horizontal="right" vertical="center"/>
    </xf>
    <xf numFmtId="0" fontId="93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vertical="center" wrapText="1"/>
    </xf>
    <xf numFmtId="0" fontId="95" fillId="0" borderId="0" xfId="0" applyFont="1" applyBorder="1" applyAlignment="1">
      <alignment horizontal="right" vertical="center"/>
    </xf>
    <xf numFmtId="0" fontId="87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4" fontId="90" fillId="0" borderId="10" xfId="0" applyNumberFormat="1" applyFont="1" applyBorder="1" applyAlignment="1">
      <alignment horizontal="right" vertical="center"/>
    </xf>
    <xf numFmtId="0" fontId="86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96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vertical="center" wrapText="1"/>
    </xf>
    <xf numFmtId="0" fontId="9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0" fontId="79" fillId="0" borderId="0" xfId="0" applyFont="1" applyBorder="1" applyAlignment="1">
      <alignment horizontal="left" vertical="center"/>
    </xf>
    <xf numFmtId="4" fontId="85" fillId="0" borderId="10" xfId="0" applyNumberFormat="1" applyFont="1" applyBorder="1" applyAlignment="1">
      <alignment horizontal="right" vertical="center" wrapText="1"/>
    </xf>
    <xf numFmtId="0" fontId="97" fillId="0" borderId="10" xfId="0" applyFont="1" applyBorder="1" applyAlignment="1">
      <alignment vertical="center" wrapText="1"/>
    </xf>
    <xf numFmtId="4" fontId="82" fillId="0" borderId="10" xfId="0" applyNumberFormat="1" applyFont="1" applyBorder="1" applyAlignment="1">
      <alignment horizontal="right" vertical="center" wrapText="1"/>
    </xf>
    <xf numFmtId="4" fontId="88" fillId="0" borderId="10" xfId="0" applyNumberFormat="1" applyFont="1" applyBorder="1" applyAlignment="1">
      <alignment horizontal="right" vertical="center"/>
    </xf>
    <xf numFmtId="0" fontId="86" fillId="0" borderId="10" xfId="0" applyFont="1" applyBorder="1" applyAlignment="1">
      <alignment horizontal="right" vertical="center" wrapText="1"/>
    </xf>
    <xf numFmtId="0" fontId="98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3" fillId="0" borderId="0" xfId="0" applyFont="1" applyBorder="1" applyAlignment="1">
      <alignment vertical="center" wrapText="1"/>
    </xf>
    <xf numFmtId="0" fontId="104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/>
    </xf>
    <xf numFmtId="4" fontId="82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left" vertical="center" wrapText="1"/>
    </xf>
    <xf numFmtId="0" fontId="108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left" vertical="center"/>
    </xf>
    <xf numFmtId="0" fontId="78" fillId="0" borderId="9" xfId="0" applyFont="1" applyFill="1" applyBorder="1" applyAlignment="1">
      <alignment horizontal="right" vertical="center"/>
    </xf>
    <xf numFmtId="0" fontId="77" fillId="0" borderId="9" xfId="0" applyFont="1" applyFill="1" applyBorder="1" applyAlignment="1">
      <alignment horizontal="right" vertical="center" wrapText="1"/>
    </xf>
    <xf numFmtId="0" fontId="77" fillId="0" borderId="9" xfId="0" applyFont="1" applyFill="1" applyBorder="1" applyAlignment="1">
      <alignment horizontal="right" vertical="center"/>
    </xf>
    <xf numFmtId="0" fontId="78" fillId="0" borderId="9" xfId="0" applyFont="1" applyFill="1" applyBorder="1" applyAlignment="1">
      <alignment horizontal="left" vertical="top"/>
    </xf>
    <xf numFmtId="0" fontId="77" fillId="0" borderId="9" xfId="0" applyFont="1" applyFill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C17" sqref="C17"/>
    </sheetView>
  </sheetViews>
  <sheetFormatPr defaultColWidth="10.00390625" defaultRowHeight="15"/>
  <cols>
    <col min="1" max="1" width="85.421875" style="0" customWidth="1"/>
  </cols>
  <sheetData>
    <row r="1" ht="66" customHeight="1">
      <c r="A1" s="9"/>
    </row>
    <row r="2" ht="90" customHeight="1">
      <c r="A2" s="58" t="s">
        <v>0</v>
      </c>
    </row>
    <row r="3" ht="15.75" customHeight="1">
      <c r="A3" s="59"/>
    </row>
    <row r="4" ht="52.5" customHeight="1">
      <c r="A4" s="60" t="s">
        <v>227</v>
      </c>
    </row>
    <row r="5" ht="15.75" customHeight="1">
      <c r="A5" s="59"/>
    </row>
    <row r="6" ht="15.75" customHeight="1">
      <c r="A6" s="59"/>
    </row>
    <row r="7" ht="29.25" customHeight="1">
      <c r="A7" s="61" t="s">
        <v>1</v>
      </c>
    </row>
    <row r="8" ht="15.75" customHeight="1">
      <c r="A8" s="62"/>
    </row>
    <row r="9" ht="31.5" customHeight="1">
      <c r="A9" s="61" t="s">
        <v>2</v>
      </c>
    </row>
    <row r="10" ht="15.75" customHeight="1">
      <c r="A10" s="61"/>
    </row>
    <row r="11" ht="54" customHeight="1">
      <c r="A11" s="61" t="s">
        <v>3</v>
      </c>
    </row>
  </sheetData>
  <sheetProtection/>
  <printOptions horizontalCentered="1"/>
  <pageMargins left="0.75" right="0.75" top="0.26899999380111694" bottom="0.26899999380111694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1">
      <selection activeCell="E8" sqref="E8"/>
    </sheetView>
  </sheetViews>
  <sheetFormatPr defaultColWidth="10.00390625" defaultRowHeight="15"/>
  <cols>
    <col min="1" max="1" width="0.42578125" style="0" customWidth="1"/>
    <col min="2" max="2" width="9.28125" style="0" customWidth="1"/>
    <col min="3" max="3" width="12.140625" style="0" customWidth="1"/>
    <col min="4" max="4" width="11.421875" style="0" customWidth="1"/>
    <col min="5" max="5" width="11.00390625" style="0" customWidth="1"/>
    <col min="6" max="6" width="12.28125" style="0" customWidth="1"/>
    <col min="7" max="7" width="12.57421875" style="0" customWidth="1"/>
    <col min="8" max="8" width="11.421875" style="0" customWidth="1"/>
    <col min="9" max="9" width="11.00390625" style="0" customWidth="1"/>
    <col min="10" max="10" width="11.140625" style="0" customWidth="1"/>
    <col min="11" max="11" width="12.421875" style="0" customWidth="1"/>
    <col min="12" max="13" width="11.7109375" style="0" customWidth="1"/>
  </cols>
  <sheetData>
    <row r="1" spans="1:13" ht="17.25" customHeight="1">
      <c r="A1" s="9"/>
      <c r="B1" s="10" t="s">
        <v>221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15.75" customHeight="1">
      <c r="B2" s="77" t="s">
        <v>222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3" ht="15.7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ht="15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21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2" t="s">
        <v>6</v>
      </c>
    </row>
    <row r="6" spans="2:13" ht="65.25" customHeight="1">
      <c r="B6" s="18" t="s">
        <v>223</v>
      </c>
      <c r="C6" s="18" t="s">
        <v>9</v>
      </c>
      <c r="D6" s="18" t="s">
        <v>39</v>
      </c>
      <c r="E6" s="18" t="s">
        <v>156</v>
      </c>
      <c r="F6" s="18" t="s">
        <v>157</v>
      </c>
      <c r="G6" s="18" t="s">
        <v>158</v>
      </c>
      <c r="H6" s="18" t="s">
        <v>159</v>
      </c>
      <c r="I6" s="18" t="s">
        <v>160</v>
      </c>
      <c r="J6" s="18" t="s">
        <v>161</v>
      </c>
      <c r="K6" s="18" t="s">
        <v>162</v>
      </c>
      <c r="L6" s="18" t="s">
        <v>163</v>
      </c>
      <c r="M6" s="18" t="s">
        <v>164</v>
      </c>
    </row>
    <row r="7" spans="2:13" ht="23.25" customHeight="1">
      <c r="B7" s="66" t="s">
        <v>11</v>
      </c>
      <c r="C7" s="66"/>
      <c r="D7" s="19">
        <v>2.37</v>
      </c>
      <c r="E7" s="19">
        <v>2.37</v>
      </c>
      <c r="F7" s="19"/>
      <c r="G7" s="19"/>
      <c r="H7" s="19"/>
      <c r="I7" s="19"/>
      <c r="J7" s="19"/>
      <c r="K7" s="19"/>
      <c r="L7" s="19"/>
      <c r="M7" s="19"/>
    </row>
    <row r="8" spans="2:13" ht="21" customHeight="1">
      <c r="B8" s="20"/>
      <c r="C8" s="20"/>
      <c r="D8" s="21">
        <v>2.37</v>
      </c>
      <c r="E8" s="21">
        <v>2.37</v>
      </c>
      <c r="F8" s="21"/>
      <c r="G8" s="21"/>
      <c r="H8" s="21"/>
      <c r="I8" s="21"/>
      <c r="J8" s="21"/>
      <c r="K8" s="21"/>
      <c r="L8" s="21"/>
      <c r="M8" s="21"/>
    </row>
  </sheetData>
  <sheetProtection/>
  <mergeCells count="2">
    <mergeCell ref="B7:C7"/>
    <mergeCell ref="B2:M3"/>
  </mergeCells>
  <printOptions horizontalCentered="1"/>
  <pageMargins left="0.19599999487400055" right="0.19599999487400055" top="0.3930000066757202" bottom="0.07800000160932541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K11" sqref="K11"/>
    </sheetView>
  </sheetViews>
  <sheetFormatPr defaultColWidth="10.00390625" defaultRowHeight="15"/>
  <cols>
    <col min="1" max="1" width="0.2890625" style="0" customWidth="1"/>
    <col min="2" max="2" width="19.57421875" style="0" customWidth="1"/>
    <col min="3" max="3" width="53.421875" style="0" customWidth="1"/>
    <col min="4" max="4" width="16.7109375" style="0" customWidth="1"/>
    <col min="5" max="5" width="17.28125" style="0" customWidth="1"/>
    <col min="6" max="6" width="16.28125" style="0" customWidth="1"/>
    <col min="7" max="7" width="15.28125" style="0" customWidth="1"/>
    <col min="8" max="8" width="9.7109375" style="0" customWidth="1"/>
  </cols>
  <sheetData>
    <row r="1" spans="1:7" ht="15.75" customHeight="1">
      <c r="A1" s="9"/>
      <c r="B1" s="10" t="s">
        <v>224</v>
      </c>
      <c r="C1" s="9"/>
      <c r="D1" s="9"/>
      <c r="E1" s="9"/>
      <c r="F1" s="9"/>
      <c r="G1" s="9"/>
    </row>
    <row r="2" spans="2:7" ht="15.75" customHeight="1">
      <c r="B2" s="63" t="s">
        <v>225</v>
      </c>
      <c r="C2" s="63"/>
      <c r="D2" s="63"/>
      <c r="E2" s="63"/>
      <c r="F2" s="63"/>
      <c r="G2" s="63"/>
    </row>
    <row r="3" spans="2:7" ht="15.75" customHeight="1">
      <c r="B3" s="63"/>
      <c r="C3" s="63"/>
      <c r="D3" s="63"/>
      <c r="E3" s="63"/>
      <c r="F3" s="63"/>
      <c r="G3" s="63"/>
    </row>
    <row r="4" ht="15.75" customHeight="1"/>
    <row r="5" ht="19.5" customHeight="1">
      <c r="G5" s="11" t="s">
        <v>6</v>
      </c>
    </row>
    <row r="6" spans="2:7" ht="37.5" customHeight="1">
      <c r="B6" s="12" t="s">
        <v>226</v>
      </c>
      <c r="C6" s="78" t="s">
        <v>227</v>
      </c>
      <c r="D6" s="78"/>
      <c r="E6" s="13" t="s">
        <v>228</v>
      </c>
      <c r="F6" s="79">
        <v>608.75</v>
      </c>
      <c r="G6" s="79"/>
    </row>
    <row r="7" spans="2:7" ht="76.5" customHeight="1">
      <c r="B7" s="12" t="s">
        <v>229</v>
      </c>
      <c r="C7" s="80" t="s">
        <v>230</v>
      </c>
      <c r="D7" s="80"/>
      <c r="E7" s="80"/>
      <c r="F7" s="80"/>
      <c r="G7" s="80"/>
    </row>
    <row r="8" spans="2:7" ht="23.25" customHeight="1">
      <c r="B8" s="81" t="s">
        <v>231</v>
      </c>
      <c r="C8" s="13" t="s">
        <v>232</v>
      </c>
      <c r="D8" s="13" t="s">
        <v>233</v>
      </c>
      <c r="E8" s="13" t="s">
        <v>234</v>
      </c>
      <c r="F8" s="13" t="s">
        <v>235</v>
      </c>
      <c r="G8" s="13" t="s">
        <v>236</v>
      </c>
    </row>
    <row r="9" spans="2:7" ht="23.25" customHeight="1">
      <c r="B9" s="81"/>
      <c r="C9" s="15" t="s">
        <v>237</v>
      </c>
      <c r="D9" s="15">
        <v>10</v>
      </c>
      <c r="E9" s="15" t="s">
        <v>238</v>
      </c>
      <c r="F9" s="15" t="s">
        <v>239</v>
      </c>
      <c r="G9" s="13"/>
    </row>
    <row r="10" spans="2:7" ht="23.25" customHeight="1">
      <c r="B10" s="81"/>
      <c r="C10" s="15" t="s">
        <v>240</v>
      </c>
      <c r="D10" s="15">
        <v>10</v>
      </c>
      <c r="E10" s="15" t="s">
        <v>238</v>
      </c>
      <c r="F10" s="15" t="s">
        <v>239</v>
      </c>
      <c r="G10" s="15">
        <v>0</v>
      </c>
    </row>
    <row r="11" spans="2:7" ht="23.25" customHeight="1">
      <c r="B11" s="81"/>
      <c r="C11" s="15" t="s">
        <v>241</v>
      </c>
      <c r="D11" s="15">
        <v>5</v>
      </c>
      <c r="E11" s="15" t="s">
        <v>238</v>
      </c>
      <c r="F11" s="15" t="s">
        <v>239</v>
      </c>
      <c r="G11" s="15">
        <v>0</v>
      </c>
    </row>
    <row r="12" spans="2:7" ht="23.25" customHeight="1">
      <c r="B12" s="81"/>
      <c r="C12" s="15" t="s">
        <v>242</v>
      </c>
      <c r="D12" s="15">
        <v>10</v>
      </c>
      <c r="E12" s="15" t="s">
        <v>238</v>
      </c>
      <c r="F12" s="15" t="s">
        <v>239</v>
      </c>
      <c r="G12" s="15"/>
    </row>
    <row r="13" spans="2:7" ht="23.25" customHeight="1">
      <c r="B13" s="81"/>
      <c r="C13" s="15" t="s">
        <v>243</v>
      </c>
      <c r="D13" s="15">
        <v>10</v>
      </c>
      <c r="E13" s="15" t="s">
        <v>238</v>
      </c>
      <c r="F13" s="15" t="s">
        <v>239</v>
      </c>
      <c r="G13" s="15">
        <v>0</v>
      </c>
    </row>
    <row r="14" spans="2:7" ht="23.25" customHeight="1">
      <c r="B14" s="81"/>
      <c r="C14" s="15" t="s">
        <v>244</v>
      </c>
      <c r="D14" s="15">
        <v>5</v>
      </c>
      <c r="E14" s="15" t="s">
        <v>238</v>
      </c>
      <c r="F14" s="15" t="s">
        <v>245</v>
      </c>
      <c r="G14" s="15" t="s">
        <v>246</v>
      </c>
    </row>
    <row r="15" spans="2:7" ht="23.25" customHeight="1">
      <c r="B15" s="81"/>
      <c r="C15" s="15" t="s">
        <v>247</v>
      </c>
      <c r="D15" s="15">
        <v>10</v>
      </c>
      <c r="E15" s="15" t="s">
        <v>238</v>
      </c>
      <c r="F15" s="15" t="s">
        <v>239</v>
      </c>
      <c r="G15" s="15">
        <v>0</v>
      </c>
    </row>
    <row r="16" spans="2:7" ht="23.25" customHeight="1">
      <c r="B16" s="81"/>
      <c r="C16" s="15" t="s">
        <v>248</v>
      </c>
      <c r="D16" s="15">
        <v>10</v>
      </c>
      <c r="E16" s="15" t="s">
        <v>249</v>
      </c>
      <c r="F16" s="15" t="s">
        <v>250</v>
      </c>
      <c r="G16" s="15">
        <v>84</v>
      </c>
    </row>
    <row r="17" spans="2:7" ht="23.25" customHeight="1">
      <c r="B17" s="81"/>
      <c r="C17" s="15" t="s">
        <v>251</v>
      </c>
      <c r="D17" s="15">
        <v>10</v>
      </c>
      <c r="E17" s="15" t="s">
        <v>249</v>
      </c>
      <c r="F17" s="15" t="s">
        <v>250</v>
      </c>
      <c r="G17" s="15">
        <v>212</v>
      </c>
    </row>
    <row r="18" spans="2:7" ht="23.25" customHeight="1">
      <c r="B18" s="81"/>
      <c r="C18" s="15" t="s">
        <v>252</v>
      </c>
      <c r="D18" s="15">
        <v>10</v>
      </c>
      <c r="E18" s="15" t="s">
        <v>249</v>
      </c>
      <c r="F18" s="15" t="s">
        <v>250</v>
      </c>
      <c r="G18" s="15">
        <v>22</v>
      </c>
    </row>
    <row r="19" spans="2:7" ht="23.25" customHeight="1">
      <c r="B19" s="81"/>
      <c r="C19" s="15" t="s">
        <v>253</v>
      </c>
      <c r="D19" s="15">
        <v>10</v>
      </c>
      <c r="E19" s="15" t="s">
        <v>238</v>
      </c>
      <c r="F19" s="15" t="s">
        <v>245</v>
      </c>
      <c r="G19" s="16">
        <v>0.98</v>
      </c>
    </row>
    <row r="20" spans="2:5" ht="24" customHeight="1">
      <c r="B20" s="17" t="s">
        <v>254</v>
      </c>
      <c r="E20" s="17" t="s">
        <v>255</v>
      </c>
    </row>
  </sheetData>
  <sheetProtection/>
  <mergeCells count="5">
    <mergeCell ref="C6:D6"/>
    <mergeCell ref="F6:G6"/>
    <mergeCell ref="C7:G7"/>
    <mergeCell ref="B8:B19"/>
    <mergeCell ref="B2:G3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149"/>
  <sheetViews>
    <sheetView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3.7109375" style="1" customWidth="1"/>
    <col min="2" max="2" width="17.7109375" style="1" customWidth="1"/>
    <col min="3" max="3" width="14.57421875" style="1" customWidth="1"/>
    <col min="4" max="4" width="17.140625" style="1" customWidth="1"/>
    <col min="5" max="5" width="16.421875" style="1" customWidth="1"/>
    <col min="6" max="6" width="17.140625" style="1" customWidth="1"/>
    <col min="7" max="7" width="11.421875" style="1" customWidth="1"/>
    <col min="8" max="8" width="10.28125" style="1" customWidth="1"/>
    <col min="9" max="9" width="11.00390625" style="1" customWidth="1"/>
    <col min="10" max="10" width="13.28125" style="1" customWidth="1"/>
    <col min="11" max="12" width="12.7109375" style="1" customWidth="1"/>
    <col min="13" max="13" width="8.8515625" style="1" customWidth="1"/>
    <col min="14" max="255" width="9.00390625" style="1" customWidth="1"/>
  </cols>
  <sheetData>
    <row r="1" spans="2:16" s="1" customFormat="1" ht="37.5" customHeight="1">
      <c r="B1" s="82" t="s">
        <v>256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 s="1" customFormat="1" ht="24.75" customHeight="1">
      <c r="B2" s="3" t="s">
        <v>257</v>
      </c>
      <c r="C2" s="83" t="s">
        <v>258</v>
      </c>
      <c r="D2" s="83"/>
      <c r="E2" s="3" t="s">
        <v>259</v>
      </c>
      <c r="F2" s="83" t="s">
        <v>260</v>
      </c>
      <c r="G2" s="83"/>
      <c r="H2" s="83"/>
      <c r="I2" s="83"/>
      <c r="J2" s="83"/>
      <c r="K2" s="84" t="s">
        <v>261</v>
      </c>
      <c r="L2" s="84"/>
      <c r="M2" s="83" t="s">
        <v>262</v>
      </c>
      <c r="N2" s="83"/>
      <c r="O2" s="83"/>
      <c r="P2" s="83"/>
    </row>
    <row r="3" spans="2:16" s="1" customFormat="1" ht="24.75" customHeight="1">
      <c r="B3" s="3" t="s">
        <v>263</v>
      </c>
      <c r="C3" s="83" t="s">
        <v>264</v>
      </c>
      <c r="D3" s="83"/>
      <c r="E3" s="3" t="s">
        <v>265</v>
      </c>
      <c r="F3" s="83"/>
      <c r="G3" s="83"/>
      <c r="H3" s="83"/>
      <c r="I3" s="83"/>
      <c r="J3" s="83"/>
      <c r="K3" s="84" t="s">
        <v>266</v>
      </c>
      <c r="L3" s="84"/>
      <c r="M3" s="85" t="s">
        <v>267</v>
      </c>
      <c r="N3" s="86"/>
      <c r="O3" s="86"/>
      <c r="P3" s="86"/>
    </row>
    <row r="4" spans="2:16" s="1" customFormat="1" ht="24.75" customHeight="1">
      <c r="B4" s="3" t="s">
        <v>268</v>
      </c>
      <c r="C4" s="83">
        <v>10</v>
      </c>
      <c r="D4" s="83"/>
      <c r="E4" s="3" t="s">
        <v>269</v>
      </c>
      <c r="F4" s="83"/>
      <c r="G4" s="83"/>
      <c r="H4" s="83"/>
      <c r="I4" s="83"/>
      <c r="J4" s="83"/>
      <c r="K4" s="8" t="s">
        <v>270</v>
      </c>
      <c r="L4" s="8" t="s">
        <v>271</v>
      </c>
      <c r="M4" s="86" t="s">
        <v>272</v>
      </c>
      <c r="N4" s="86"/>
      <c r="O4" s="86"/>
      <c r="P4" s="86"/>
    </row>
    <row r="5" spans="2:16" s="1" customFormat="1" ht="24.75" customHeight="1">
      <c r="B5" s="87" t="s">
        <v>273</v>
      </c>
      <c r="C5" s="88" t="s">
        <v>274</v>
      </c>
      <c r="D5" s="88"/>
      <c r="E5" s="88"/>
      <c r="F5" s="88"/>
      <c r="G5" s="88"/>
      <c r="H5" s="88"/>
      <c r="I5" s="88"/>
      <c r="J5" s="88"/>
      <c r="K5" s="84" t="s">
        <v>275</v>
      </c>
      <c r="L5" s="84"/>
      <c r="M5" s="86" t="s">
        <v>276</v>
      </c>
      <c r="N5" s="86"/>
      <c r="O5" s="86"/>
      <c r="P5" s="86"/>
    </row>
    <row r="6" spans="2:16" s="1" customFormat="1" ht="24.75" customHeight="1">
      <c r="B6" s="87"/>
      <c r="C6" s="88"/>
      <c r="D6" s="88"/>
      <c r="E6" s="88"/>
      <c r="F6" s="88"/>
      <c r="G6" s="88"/>
      <c r="H6" s="88"/>
      <c r="I6" s="88"/>
      <c r="J6" s="88"/>
      <c r="K6" s="84" t="s">
        <v>277</v>
      </c>
      <c r="L6" s="84"/>
      <c r="M6" s="86" t="s">
        <v>276</v>
      </c>
      <c r="N6" s="86"/>
      <c r="O6" s="86"/>
      <c r="P6" s="86"/>
    </row>
    <row r="7" spans="2:16" s="1" customFormat="1" ht="24.75" customHeight="1">
      <c r="B7" s="87"/>
      <c r="C7" s="88"/>
      <c r="D7" s="88"/>
      <c r="E7" s="88"/>
      <c r="F7" s="88"/>
      <c r="G7" s="88"/>
      <c r="H7" s="88"/>
      <c r="I7" s="88"/>
      <c r="J7" s="88"/>
      <c r="K7" s="84" t="s">
        <v>278</v>
      </c>
      <c r="L7" s="84"/>
      <c r="M7" s="86" t="s">
        <v>276</v>
      </c>
      <c r="N7" s="86"/>
      <c r="O7" s="86"/>
      <c r="P7" s="86"/>
    </row>
    <row r="8" spans="2:16" s="1" customFormat="1" ht="24.75" customHeight="1">
      <c r="B8" s="87"/>
      <c r="C8" s="88"/>
      <c r="D8" s="88"/>
      <c r="E8" s="88"/>
      <c r="F8" s="88"/>
      <c r="G8" s="88"/>
      <c r="H8" s="88"/>
      <c r="I8" s="88"/>
      <c r="J8" s="88"/>
      <c r="K8" s="84" t="s">
        <v>279</v>
      </c>
      <c r="L8" s="84"/>
      <c r="M8" s="86" t="s">
        <v>276</v>
      </c>
      <c r="N8" s="86"/>
      <c r="O8" s="86"/>
      <c r="P8" s="86"/>
    </row>
    <row r="9" spans="2:16" s="2" customFormat="1" ht="24.75" customHeight="1">
      <c r="B9" s="4" t="s">
        <v>280</v>
      </c>
      <c r="C9" s="4" t="s">
        <v>281</v>
      </c>
      <c r="D9" s="4" t="s">
        <v>282</v>
      </c>
      <c r="E9" s="4" t="s">
        <v>235</v>
      </c>
      <c r="F9" s="4" t="s">
        <v>283</v>
      </c>
      <c r="G9" s="4" t="s">
        <v>236</v>
      </c>
      <c r="H9" s="4" t="s">
        <v>284</v>
      </c>
      <c r="I9" s="4" t="s">
        <v>285</v>
      </c>
      <c r="J9" s="4" t="s">
        <v>286</v>
      </c>
      <c r="K9" s="3"/>
      <c r="L9" s="6"/>
      <c r="M9" s="6"/>
      <c r="N9" s="6"/>
      <c r="O9" s="6"/>
      <c r="P9" s="6"/>
    </row>
    <row r="10" spans="2:16" s="1" customFormat="1" ht="12" customHeight="1">
      <c r="B10" s="5" t="s">
        <v>287</v>
      </c>
      <c r="C10" s="6" t="s">
        <v>288</v>
      </c>
      <c r="D10" s="6" t="s">
        <v>289</v>
      </c>
      <c r="E10" s="5" t="s">
        <v>245</v>
      </c>
      <c r="F10" s="5"/>
      <c r="G10" s="5" t="s">
        <v>290</v>
      </c>
      <c r="H10" s="5" t="s">
        <v>291</v>
      </c>
      <c r="I10" s="5" t="s">
        <v>292</v>
      </c>
      <c r="J10" s="5"/>
      <c r="K10" s="5"/>
      <c r="L10" s="5"/>
      <c r="M10" s="5"/>
      <c r="N10" s="5"/>
      <c r="O10" s="5"/>
      <c r="P10" s="5"/>
    </row>
    <row r="11" spans="2:16" s="1" customFormat="1" ht="12" customHeight="1">
      <c r="B11" s="5" t="s">
        <v>293</v>
      </c>
      <c r="C11" s="6" t="s">
        <v>294</v>
      </c>
      <c r="D11" s="6" t="s">
        <v>295</v>
      </c>
      <c r="E11" s="5" t="s">
        <v>296</v>
      </c>
      <c r="F11" s="5"/>
      <c r="G11" s="5" t="s">
        <v>297</v>
      </c>
      <c r="H11" s="5"/>
      <c r="I11" s="5" t="s">
        <v>298</v>
      </c>
      <c r="J11" s="5"/>
      <c r="K11" s="5"/>
      <c r="L11" s="5"/>
      <c r="M11" s="5"/>
      <c r="N11" s="5"/>
      <c r="O11" s="5"/>
      <c r="P11" s="5"/>
    </row>
    <row r="12" spans="2:16" s="1" customFormat="1" ht="12" customHeight="1">
      <c r="B12" s="5" t="s">
        <v>299</v>
      </c>
      <c r="C12" s="6" t="s">
        <v>300</v>
      </c>
      <c r="D12" s="6" t="s">
        <v>301</v>
      </c>
      <c r="E12" s="5" t="s">
        <v>245</v>
      </c>
      <c r="F12" s="5"/>
      <c r="G12" s="5" t="s">
        <v>302</v>
      </c>
      <c r="H12" s="5" t="s">
        <v>238</v>
      </c>
      <c r="I12" s="5" t="s">
        <v>303</v>
      </c>
      <c r="J12" s="5"/>
      <c r="K12" s="5"/>
      <c r="L12" s="5"/>
      <c r="M12" s="5"/>
      <c r="N12" s="5"/>
      <c r="O12" s="5"/>
      <c r="P12" s="5"/>
    </row>
    <row r="13" spans="3:11" s="1" customFormat="1" ht="12" customHeight="1">
      <c r="C13" s="2"/>
      <c r="D13" s="2"/>
      <c r="E13" s="2"/>
      <c r="K13" s="2"/>
    </row>
    <row r="14" spans="2:11" s="1" customFormat="1" ht="13.5">
      <c r="B14" s="7"/>
      <c r="C14" s="2"/>
      <c r="D14" s="2"/>
      <c r="E14" s="2"/>
      <c r="K14" s="2"/>
    </row>
    <row r="15" spans="3:11" s="1" customFormat="1" ht="11.25">
      <c r="C15" s="2"/>
      <c r="D15" s="2"/>
      <c r="E15" s="2"/>
      <c r="K15" s="2"/>
    </row>
    <row r="16" spans="3:11" s="1" customFormat="1" ht="12" customHeight="1">
      <c r="C16" s="2"/>
      <c r="D16" s="2"/>
      <c r="E16" s="2"/>
      <c r="K16" s="2"/>
    </row>
    <row r="17" spans="3:11" s="1" customFormat="1" ht="12" customHeight="1">
      <c r="C17" s="2"/>
      <c r="D17" s="2"/>
      <c r="E17" s="2"/>
      <c r="K17" s="2"/>
    </row>
    <row r="18" spans="3:11" s="1" customFormat="1" ht="12" customHeight="1">
      <c r="C18" s="2"/>
      <c r="D18" s="2"/>
      <c r="E18" s="2"/>
      <c r="K18" s="2"/>
    </row>
    <row r="19" spans="3:11" s="1" customFormat="1" ht="12" customHeight="1">
      <c r="C19" s="2"/>
      <c r="D19" s="2"/>
      <c r="E19" s="2"/>
      <c r="K19" s="2"/>
    </row>
    <row r="20" spans="3:11" s="1" customFormat="1" ht="12" customHeight="1">
      <c r="C20" s="2"/>
      <c r="D20" s="2"/>
      <c r="E20" s="2"/>
      <c r="K20" s="2"/>
    </row>
    <row r="21" spans="3:11" s="1" customFormat="1" ht="12" customHeight="1">
      <c r="C21" s="2"/>
      <c r="D21" s="2"/>
      <c r="E21" s="2"/>
      <c r="K21" s="2"/>
    </row>
    <row r="22" spans="3:11" s="1" customFormat="1" ht="12" customHeight="1">
      <c r="C22" s="2"/>
      <c r="D22" s="2"/>
      <c r="E22" s="2"/>
      <c r="K22" s="2"/>
    </row>
    <row r="23" spans="3:11" s="1" customFormat="1" ht="12" customHeight="1">
      <c r="C23" s="2"/>
      <c r="D23" s="2"/>
      <c r="E23" s="2"/>
      <c r="K23" s="2"/>
    </row>
    <row r="24" spans="3:11" s="1" customFormat="1" ht="12" customHeight="1">
      <c r="C24" s="2"/>
      <c r="D24" s="2"/>
      <c r="E24" s="2"/>
      <c r="K24" s="2"/>
    </row>
    <row r="25" spans="3:11" s="1" customFormat="1" ht="12" customHeight="1">
      <c r="C25" s="2"/>
      <c r="D25" s="2"/>
      <c r="E25" s="2"/>
      <c r="K25" s="2"/>
    </row>
    <row r="26" spans="3:11" s="1" customFormat="1" ht="12" customHeight="1">
      <c r="C26" s="2"/>
      <c r="D26" s="2"/>
      <c r="E26" s="2"/>
      <c r="K26" s="2"/>
    </row>
    <row r="27" spans="3:11" s="1" customFormat="1" ht="12" customHeight="1">
      <c r="C27" s="2"/>
      <c r="D27" s="2"/>
      <c r="E27" s="2"/>
      <c r="K27" s="2"/>
    </row>
    <row r="28" spans="3:11" s="1" customFormat="1" ht="12" customHeight="1">
      <c r="C28" s="2"/>
      <c r="D28" s="2"/>
      <c r="E28" s="2"/>
      <c r="K28" s="2"/>
    </row>
    <row r="29" spans="3:11" s="1" customFormat="1" ht="12" customHeight="1">
      <c r="C29" s="2"/>
      <c r="D29" s="2"/>
      <c r="E29" s="2"/>
      <c r="K29" s="2"/>
    </row>
    <row r="30" spans="3:11" s="1" customFormat="1" ht="12" customHeight="1">
      <c r="C30" s="2"/>
      <c r="D30" s="2"/>
      <c r="E30" s="2"/>
      <c r="K30" s="2"/>
    </row>
    <row r="31" spans="3:11" s="1" customFormat="1" ht="12" customHeight="1">
      <c r="C31" s="2"/>
      <c r="D31" s="2"/>
      <c r="E31" s="2"/>
      <c r="K31" s="2"/>
    </row>
    <row r="32" spans="3:11" s="1" customFormat="1" ht="12" customHeight="1">
      <c r="C32" s="2"/>
      <c r="D32" s="2"/>
      <c r="E32" s="2"/>
      <c r="K32" s="2"/>
    </row>
    <row r="33" spans="3:11" s="1" customFormat="1" ht="12" customHeight="1">
      <c r="C33" s="2"/>
      <c r="D33" s="2"/>
      <c r="E33" s="2"/>
      <c r="K33" s="2"/>
    </row>
    <row r="34" spans="3:11" s="1" customFormat="1" ht="12" customHeight="1">
      <c r="C34" s="2"/>
      <c r="D34" s="2"/>
      <c r="E34" s="2"/>
      <c r="K34" s="2"/>
    </row>
    <row r="35" spans="3:11" s="1" customFormat="1" ht="11.25">
      <c r="C35" s="2"/>
      <c r="D35" s="2"/>
      <c r="E35" s="2"/>
      <c r="K35" s="2"/>
    </row>
    <row r="36" spans="3:11" s="1" customFormat="1" ht="11.25">
      <c r="C36" s="2"/>
      <c r="D36" s="2"/>
      <c r="E36" s="2"/>
      <c r="K36" s="2"/>
    </row>
    <row r="37" spans="3:11" s="1" customFormat="1" ht="11.25">
      <c r="C37" s="2"/>
      <c r="D37" s="2"/>
      <c r="E37" s="2"/>
      <c r="K37" s="2"/>
    </row>
    <row r="38" spans="3:11" s="1" customFormat="1" ht="11.25">
      <c r="C38" s="2"/>
      <c r="D38" s="2"/>
      <c r="E38" s="2"/>
      <c r="K38" s="2"/>
    </row>
    <row r="39" spans="3:11" s="1" customFormat="1" ht="11.25">
      <c r="C39" s="2"/>
      <c r="D39" s="2"/>
      <c r="E39" s="2"/>
      <c r="K39" s="2"/>
    </row>
    <row r="40" spans="3:11" s="1" customFormat="1" ht="11.25">
      <c r="C40" s="2"/>
      <c r="D40" s="2"/>
      <c r="E40" s="2"/>
      <c r="K40" s="2"/>
    </row>
    <row r="41" spans="3:11" s="1" customFormat="1" ht="11.25">
      <c r="C41" s="2"/>
      <c r="D41" s="2"/>
      <c r="E41" s="2"/>
      <c r="K41" s="2"/>
    </row>
    <row r="42" spans="3:11" s="1" customFormat="1" ht="11.25">
      <c r="C42" s="2"/>
      <c r="D42" s="2"/>
      <c r="E42" s="2"/>
      <c r="K42" s="2"/>
    </row>
    <row r="43" spans="3:11" s="1" customFormat="1" ht="11.25">
      <c r="C43" s="2"/>
      <c r="D43" s="2"/>
      <c r="E43" s="2"/>
      <c r="K43" s="2"/>
    </row>
    <row r="44" spans="3:11" s="1" customFormat="1" ht="11.25">
      <c r="C44" s="2"/>
      <c r="D44" s="2"/>
      <c r="E44" s="2"/>
      <c r="K44" s="2"/>
    </row>
    <row r="45" spans="3:11" s="1" customFormat="1" ht="11.25">
      <c r="C45" s="2"/>
      <c r="D45" s="2"/>
      <c r="E45" s="2"/>
      <c r="K45" s="2"/>
    </row>
    <row r="46" spans="3:11" s="1" customFormat="1" ht="11.25">
      <c r="C46" s="2"/>
      <c r="D46" s="2"/>
      <c r="E46" s="2"/>
      <c r="K46" s="2"/>
    </row>
    <row r="47" spans="3:11" s="1" customFormat="1" ht="11.25">
      <c r="C47" s="2"/>
      <c r="D47" s="2"/>
      <c r="E47" s="2"/>
      <c r="K47" s="2"/>
    </row>
    <row r="48" spans="3:11" s="1" customFormat="1" ht="11.25">
      <c r="C48" s="2"/>
      <c r="D48" s="2"/>
      <c r="E48" s="2"/>
      <c r="K48" s="2"/>
    </row>
    <row r="49" spans="3:11" s="1" customFormat="1" ht="11.25">
      <c r="C49" s="2"/>
      <c r="D49" s="2"/>
      <c r="E49" s="2"/>
      <c r="K49" s="2"/>
    </row>
    <row r="50" spans="3:11" s="1" customFormat="1" ht="11.25">
      <c r="C50" s="2"/>
      <c r="D50" s="2"/>
      <c r="E50" s="2"/>
      <c r="K50" s="2"/>
    </row>
    <row r="51" spans="3:11" s="1" customFormat="1" ht="11.25">
      <c r="C51" s="2"/>
      <c r="D51" s="2"/>
      <c r="E51" s="2"/>
      <c r="K51" s="2"/>
    </row>
    <row r="52" spans="3:11" s="1" customFormat="1" ht="11.25">
      <c r="C52" s="2"/>
      <c r="D52" s="2"/>
      <c r="E52" s="2"/>
      <c r="K52" s="2"/>
    </row>
    <row r="53" spans="3:11" s="1" customFormat="1" ht="11.25">
      <c r="C53" s="2"/>
      <c r="D53" s="2"/>
      <c r="E53" s="2"/>
      <c r="K53" s="2"/>
    </row>
    <row r="54" spans="3:11" s="1" customFormat="1" ht="11.25">
      <c r="C54" s="2"/>
      <c r="D54" s="2"/>
      <c r="E54" s="2"/>
      <c r="K54" s="2"/>
    </row>
    <row r="55" spans="3:11" s="1" customFormat="1" ht="11.25">
      <c r="C55" s="2"/>
      <c r="D55" s="2"/>
      <c r="E55" s="2"/>
      <c r="K55" s="2"/>
    </row>
    <row r="56" spans="3:11" s="1" customFormat="1" ht="11.25">
      <c r="C56" s="2"/>
      <c r="D56" s="2"/>
      <c r="E56" s="2"/>
      <c r="K56" s="2"/>
    </row>
    <row r="57" spans="3:11" s="1" customFormat="1" ht="11.25">
      <c r="C57" s="2"/>
      <c r="D57" s="2"/>
      <c r="E57" s="2"/>
      <c r="K57" s="2"/>
    </row>
    <row r="58" spans="3:11" s="1" customFormat="1" ht="11.25">
      <c r="C58" s="2"/>
      <c r="D58" s="2"/>
      <c r="E58" s="2"/>
      <c r="K58" s="2"/>
    </row>
    <row r="59" spans="3:11" s="1" customFormat="1" ht="11.25">
      <c r="C59" s="2"/>
      <c r="D59" s="2"/>
      <c r="E59" s="2"/>
      <c r="K59" s="2"/>
    </row>
    <row r="60" spans="3:11" s="1" customFormat="1" ht="11.25">
      <c r="C60" s="2"/>
      <c r="D60" s="2"/>
      <c r="E60" s="2"/>
      <c r="K60" s="2"/>
    </row>
    <row r="61" spans="3:11" s="1" customFormat="1" ht="11.25">
      <c r="C61" s="2"/>
      <c r="D61" s="2"/>
      <c r="E61" s="2"/>
      <c r="K61" s="2"/>
    </row>
    <row r="62" spans="3:11" s="1" customFormat="1" ht="11.25">
      <c r="C62" s="2"/>
      <c r="D62" s="2"/>
      <c r="E62" s="2"/>
      <c r="K62" s="2"/>
    </row>
    <row r="63" spans="3:11" s="1" customFormat="1" ht="11.25">
      <c r="C63" s="2"/>
      <c r="D63" s="2"/>
      <c r="E63" s="2"/>
      <c r="K63" s="2"/>
    </row>
    <row r="64" spans="3:11" s="1" customFormat="1" ht="11.25">
      <c r="C64" s="2"/>
      <c r="D64" s="2"/>
      <c r="E64" s="2"/>
      <c r="K64" s="2"/>
    </row>
    <row r="65" spans="3:11" s="1" customFormat="1" ht="11.25">
      <c r="C65" s="2"/>
      <c r="D65" s="2"/>
      <c r="E65" s="2"/>
      <c r="K65" s="2"/>
    </row>
    <row r="66" spans="3:11" s="1" customFormat="1" ht="11.25">
      <c r="C66" s="2"/>
      <c r="D66" s="2"/>
      <c r="E66" s="2"/>
      <c r="K66" s="2"/>
    </row>
    <row r="67" spans="3:11" s="1" customFormat="1" ht="11.25">
      <c r="C67" s="2"/>
      <c r="D67" s="2"/>
      <c r="E67" s="2"/>
      <c r="K67" s="2"/>
    </row>
    <row r="68" spans="3:11" s="1" customFormat="1" ht="11.25">
      <c r="C68" s="2"/>
      <c r="D68" s="2"/>
      <c r="E68" s="2"/>
      <c r="K68" s="2"/>
    </row>
    <row r="69" spans="3:11" s="1" customFormat="1" ht="11.25">
      <c r="C69" s="2"/>
      <c r="D69" s="2"/>
      <c r="E69" s="2"/>
      <c r="K69" s="2"/>
    </row>
    <row r="70" spans="3:11" s="1" customFormat="1" ht="11.25">
      <c r="C70" s="2"/>
      <c r="D70" s="2"/>
      <c r="E70" s="2"/>
      <c r="K70" s="2"/>
    </row>
    <row r="71" spans="3:11" s="1" customFormat="1" ht="11.25">
      <c r="C71" s="2"/>
      <c r="D71" s="2"/>
      <c r="E71" s="2"/>
      <c r="K71" s="2"/>
    </row>
    <row r="72" spans="3:11" s="1" customFormat="1" ht="11.25">
      <c r="C72" s="2"/>
      <c r="D72" s="2"/>
      <c r="E72" s="2"/>
      <c r="K72" s="2"/>
    </row>
    <row r="73" spans="3:11" s="1" customFormat="1" ht="11.25">
      <c r="C73" s="2"/>
      <c r="D73" s="2"/>
      <c r="E73" s="2"/>
      <c r="K73" s="2"/>
    </row>
    <row r="74" spans="3:11" s="1" customFormat="1" ht="11.25">
      <c r="C74" s="2"/>
      <c r="D74" s="2"/>
      <c r="E74" s="2"/>
      <c r="K74" s="2"/>
    </row>
    <row r="75" spans="3:11" s="1" customFormat="1" ht="11.25">
      <c r="C75" s="2"/>
      <c r="D75" s="2"/>
      <c r="E75" s="2"/>
      <c r="K75" s="2"/>
    </row>
    <row r="76" spans="3:11" s="1" customFormat="1" ht="11.25">
      <c r="C76" s="2"/>
      <c r="D76" s="2"/>
      <c r="E76" s="2"/>
      <c r="K76" s="2"/>
    </row>
    <row r="77" spans="3:11" s="1" customFormat="1" ht="11.25">
      <c r="C77" s="2"/>
      <c r="D77" s="2"/>
      <c r="E77" s="2"/>
      <c r="K77" s="2"/>
    </row>
    <row r="78" spans="3:11" s="1" customFormat="1" ht="11.25">
      <c r="C78" s="2"/>
      <c r="D78" s="2"/>
      <c r="E78" s="2"/>
      <c r="K78" s="2"/>
    </row>
    <row r="79" spans="3:11" s="1" customFormat="1" ht="11.25">
      <c r="C79" s="2"/>
      <c r="D79" s="2"/>
      <c r="E79" s="2"/>
      <c r="K79" s="2"/>
    </row>
    <row r="80" spans="3:11" s="1" customFormat="1" ht="11.25">
      <c r="C80" s="2"/>
      <c r="D80" s="2"/>
      <c r="E80" s="2"/>
      <c r="K80" s="2"/>
    </row>
    <row r="81" spans="3:11" s="1" customFormat="1" ht="11.25">
      <c r="C81" s="2"/>
      <c r="D81" s="2"/>
      <c r="E81" s="2"/>
      <c r="K81" s="2"/>
    </row>
    <row r="82" spans="3:11" s="1" customFormat="1" ht="11.25">
      <c r="C82" s="2"/>
      <c r="D82" s="2"/>
      <c r="E82" s="2"/>
      <c r="K82" s="2"/>
    </row>
    <row r="83" spans="3:11" s="1" customFormat="1" ht="11.25">
      <c r="C83" s="2"/>
      <c r="D83" s="2"/>
      <c r="E83" s="2"/>
      <c r="K83" s="2"/>
    </row>
    <row r="84" spans="3:11" s="1" customFormat="1" ht="11.25">
      <c r="C84" s="2"/>
      <c r="D84" s="2"/>
      <c r="E84" s="2"/>
      <c r="K84" s="2"/>
    </row>
    <row r="85" spans="3:11" s="1" customFormat="1" ht="11.25">
      <c r="C85" s="2"/>
      <c r="D85" s="2"/>
      <c r="E85" s="2"/>
      <c r="K85" s="2"/>
    </row>
    <row r="86" spans="3:11" s="1" customFormat="1" ht="11.25">
      <c r="C86" s="2"/>
      <c r="D86" s="2"/>
      <c r="E86" s="2"/>
      <c r="K86" s="2"/>
    </row>
    <row r="87" spans="3:11" s="1" customFormat="1" ht="11.25">
      <c r="C87" s="2"/>
      <c r="D87" s="2"/>
      <c r="E87" s="2"/>
      <c r="K87" s="2"/>
    </row>
    <row r="88" spans="3:11" s="1" customFormat="1" ht="11.25">
      <c r="C88" s="2"/>
      <c r="D88" s="2"/>
      <c r="E88" s="2"/>
      <c r="K88" s="2"/>
    </row>
    <row r="89" spans="3:11" s="1" customFormat="1" ht="11.25">
      <c r="C89" s="2"/>
      <c r="D89" s="2"/>
      <c r="E89" s="2"/>
      <c r="K89" s="2"/>
    </row>
    <row r="90" spans="3:11" s="1" customFormat="1" ht="11.25">
      <c r="C90" s="2"/>
      <c r="D90" s="2"/>
      <c r="E90" s="2"/>
      <c r="K90" s="2"/>
    </row>
    <row r="91" spans="3:11" s="1" customFormat="1" ht="11.25">
      <c r="C91" s="2"/>
      <c r="D91" s="2"/>
      <c r="E91" s="2"/>
      <c r="K91" s="2"/>
    </row>
    <row r="92" spans="3:11" s="1" customFormat="1" ht="11.25">
      <c r="C92" s="2"/>
      <c r="D92" s="2"/>
      <c r="E92" s="2"/>
      <c r="K92" s="2"/>
    </row>
    <row r="93" spans="3:11" s="1" customFormat="1" ht="11.25">
      <c r="C93" s="2"/>
      <c r="D93" s="2"/>
      <c r="E93" s="2"/>
      <c r="K93" s="2"/>
    </row>
    <row r="94" spans="3:11" s="1" customFormat="1" ht="11.25">
      <c r="C94" s="2"/>
      <c r="D94" s="2"/>
      <c r="E94" s="2"/>
      <c r="K94" s="2"/>
    </row>
    <row r="95" spans="3:11" s="1" customFormat="1" ht="11.25">
      <c r="C95" s="2"/>
      <c r="D95" s="2"/>
      <c r="E95" s="2"/>
      <c r="K95" s="2"/>
    </row>
    <row r="96" spans="3:11" s="1" customFormat="1" ht="11.25">
      <c r="C96" s="2"/>
      <c r="D96" s="2"/>
      <c r="E96" s="2"/>
      <c r="K96" s="2"/>
    </row>
    <row r="97" spans="3:11" s="1" customFormat="1" ht="11.25">
      <c r="C97" s="2"/>
      <c r="D97" s="2"/>
      <c r="E97" s="2"/>
      <c r="K97" s="2"/>
    </row>
    <row r="98" spans="3:11" s="1" customFormat="1" ht="11.25">
      <c r="C98" s="2"/>
      <c r="D98" s="2"/>
      <c r="E98" s="2"/>
      <c r="K98" s="2"/>
    </row>
    <row r="99" spans="3:11" s="1" customFormat="1" ht="11.25">
      <c r="C99" s="2"/>
      <c r="D99" s="2"/>
      <c r="E99" s="2"/>
      <c r="K99" s="2"/>
    </row>
    <row r="100" spans="3:11" s="1" customFormat="1" ht="11.25">
      <c r="C100" s="2"/>
      <c r="D100" s="2"/>
      <c r="E100" s="2"/>
      <c r="K100" s="2"/>
    </row>
    <row r="101" spans="3:11" s="1" customFormat="1" ht="11.25">
      <c r="C101" s="2"/>
      <c r="D101" s="2"/>
      <c r="E101" s="2"/>
      <c r="K101" s="2"/>
    </row>
    <row r="102" spans="3:11" s="1" customFormat="1" ht="11.25">
      <c r="C102" s="2"/>
      <c r="D102" s="2"/>
      <c r="E102" s="2"/>
      <c r="K102" s="2"/>
    </row>
    <row r="103" spans="3:11" s="1" customFormat="1" ht="11.25">
      <c r="C103" s="2"/>
      <c r="D103" s="2"/>
      <c r="E103" s="2"/>
      <c r="K103" s="2"/>
    </row>
    <row r="104" spans="3:11" s="1" customFormat="1" ht="11.25">
      <c r="C104" s="2"/>
      <c r="D104" s="2"/>
      <c r="E104" s="2"/>
      <c r="K104" s="2"/>
    </row>
    <row r="105" spans="3:11" s="1" customFormat="1" ht="11.25">
      <c r="C105" s="2"/>
      <c r="D105" s="2"/>
      <c r="E105" s="2"/>
      <c r="K105" s="2"/>
    </row>
    <row r="106" spans="3:11" s="1" customFormat="1" ht="11.25">
      <c r="C106" s="2"/>
      <c r="D106" s="2"/>
      <c r="E106" s="2"/>
      <c r="K106" s="2"/>
    </row>
    <row r="107" spans="3:11" s="1" customFormat="1" ht="11.25">
      <c r="C107" s="2"/>
      <c r="D107" s="2"/>
      <c r="E107" s="2"/>
      <c r="K107" s="2"/>
    </row>
    <row r="108" spans="3:11" s="1" customFormat="1" ht="11.25">
      <c r="C108" s="2"/>
      <c r="D108" s="2"/>
      <c r="E108" s="2"/>
      <c r="K108" s="2"/>
    </row>
    <row r="109" spans="3:11" s="1" customFormat="1" ht="11.25">
      <c r="C109" s="2"/>
      <c r="D109" s="2"/>
      <c r="E109" s="2"/>
      <c r="K109" s="2"/>
    </row>
    <row r="110" spans="3:11" s="1" customFormat="1" ht="11.25">
      <c r="C110" s="2"/>
      <c r="D110" s="2"/>
      <c r="E110" s="2"/>
      <c r="K110" s="2"/>
    </row>
    <row r="111" spans="3:11" s="1" customFormat="1" ht="11.25">
      <c r="C111" s="2"/>
      <c r="D111" s="2"/>
      <c r="E111" s="2"/>
      <c r="K111" s="2"/>
    </row>
    <row r="112" spans="3:11" s="1" customFormat="1" ht="11.25">
      <c r="C112" s="2"/>
      <c r="D112" s="2"/>
      <c r="E112" s="2"/>
      <c r="K112" s="2"/>
    </row>
    <row r="113" spans="3:11" s="1" customFormat="1" ht="11.25">
      <c r="C113" s="2"/>
      <c r="D113" s="2"/>
      <c r="E113" s="2"/>
      <c r="K113" s="2"/>
    </row>
    <row r="114" spans="3:11" s="1" customFormat="1" ht="11.25">
      <c r="C114" s="2"/>
      <c r="D114" s="2"/>
      <c r="E114" s="2"/>
      <c r="K114" s="2"/>
    </row>
    <row r="115" spans="3:11" s="1" customFormat="1" ht="11.25">
      <c r="C115" s="2"/>
      <c r="D115" s="2"/>
      <c r="E115" s="2"/>
      <c r="K115" s="2"/>
    </row>
    <row r="116" spans="3:11" s="1" customFormat="1" ht="11.25">
      <c r="C116" s="2"/>
      <c r="D116" s="2"/>
      <c r="E116" s="2"/>
      <c r="K116" s="2"/>
    </row>
    <row r="117" spans="3:11" s="1" customFormat="1" ht="11.25">
      <c r="C117" s="2"/>
      <c r="D117" s="2"/>
      <c r="E117" s="2"/>
      <c r="K117" s="2"/>
    </row>
    <row r="118" spans="3:11" s="1" customFormat="1" ht="11.25">
      <c r="C118" s="2"/>
      <c r="D118" s="2"/>
      <c r="E118" s="2"/>
      <c r="K118" s="2"/>
    </row>
    <row r="119" spans="3:11" s="1" customFormat="1" ht="11.25">
      <c r="C119" s="2"/>
      <c r="D119" s="2"/>
      <c r="E119" s="2"/>
      <c r="K119" s="2"/>
    </row>
    <row r="120" spans="3:11" s="1" customFormat="1" ht="11.25">
      <c r="C120" s="2"/>
      <c r="D120" s="2"/>
      <c r="E120" s="2"/>
      <c r="K120" s="2"/>
    </row>
    <row r="121" spans="3:11" s="1" customFormat="1" ht="11.25">
      <c r="C121" s="2"/>
      <c r="D121" s="2"/>
      <c r="E121" s="2"/>
      <c r="K121" s="2"/>
    </row>
    <row r="122" spans="3:11" s="1" customFormat="1" ht="11.25">
      <c r="C122" s="2"/>
      <c r="D122" s="2"/>
      <c r="E122" s="2"/>
      <c r="K122" s="2"/>
    </row>
    <row r="123" spans="3:11" s="1" customFormat="1" ht="11.25">
      <c r="C123" s="2"/>
      <c r="D123" s="2"/>
      <c r="E123" s="2"/>
      <c r="K123" s="2"/>
    </row>
    <row r="124" spans="3:11" s="1" customFormat="1" ht="11.25">
      <c r="C124" s="2"/>
      <c r="D124" s="2"/>
      <c r="E124" s="2"/>
      <c r="K124" s="2"/>
    </row>
    <row r="125" spans="3:11" s="1" customFormat="1" ht="11.25">
      <c r="C125" s="2"/>
      <c r="D125" s="2"/>
      <c r="E125" s="2"/>
      <c r="K125" s="2"/>
    </row>
    <row r="126" spans="3:11" s="1" customFormat="1" ht="11.25">
      <c r="C126" s="2"/>
      <c r="D126" s="2"/>
      <c r="E126" s="2"/>
      <c r="K126" s="2"/>
    </row>
    <row r="127" spans="3:11" s="1" customFormat="1" ht="11.25">
      <c r="C127" s="2"/>
      <c r="D127" s="2"/>
      <c r="E127" s="2"/>
      <c r="K127" s="2"/>
    </row>
    <row r="128" spans="3:11" s="1" customFormat="1" ht="11.25">
      <c r="C128" s="2"/>
      <c r="D128" s="2"/>
      <c r="E128" s="2"/>
      <c r="K128" s="2"/>
    </row>
    <row r="129" spans="3:11" s="1" customFormat="1" ht="11.25">
      <c r="C129" s="2"/>
      <c r="D129" s="2"/>
      <c r="E129" s="2"/>
      <c r="K129" s="2"/>
    </row>
    <row r="130" spans="3:11" s="1" customFormat="1" ht="11.25">
      <c r="C130" s="2"/>
      <c r="D130" s="2"/>
      <c r="E130" s="2"/>
      <c r="K130" s="2"/>
    </row>
    <row r="131" spans="3:11" s="1" customFormat="1" ht="11.25">
      <c r="C131" s="2"/>
      <c r="D131" s="2"/>
      <c r="E131" s="2"/>
      <c r="K131" s="2"/>
    </row>
    <row r="132" spans="3:11" s="1" customFormat="1" ht="11.25">
      <c r="C132" s="2"/>
      <c r="D132" s="2"/>
      <c r="E132" s="2"/>
      <c r="K132" s="2"/>
    </row>
    <row r="133" spans="3:11" s="1" customFormat="1" ht="11.25">
      <c r="C133" s="2"/>
      <c r="D133" s="2"/>
      <c r="E133" s="2"/>
      <c r="K133" s="2"/>
    </row>
    <row r="134" spans="3:11" s="1" customFormat="1" ht="11.25">
      <c r="C134" s="2"/>
      <c r="D134" s="2"/>
      <c r="E134" s="2"/>
      <c r="K134" s="2"/>
    </row>
    <row r="135" spans="3:11" s="1" customFormat="1" ht="11.25">
      <c r="C135" s="2"/>
      <c r="D135" s="2"/>
      <c r="E135" s="2"/>
      <c r="K135" s="2"/>
    </row>
    <row r="136" spans="3:11" s="1" customFormat="1" ht="11.25">
      <c r="C136" s="2"/>
      <c r="D136" s="2"/>
      <c r="E136" s="2"/>
      <c r="K136" s="2"/>
    </row>
    <row r="137" spans="3:11" s="1" customFormat="1" ht="11.25">
      <c r="C137" s="2"/>
      <c r="D137" s="2"/>
      <c r="E137" s="2"/>
      <c r="K137" s="2"/>
    </row>
    <row r="138" spans="3:11" s="1" customFormat="1" ht="11.25">
      <c r="C138" s="2"/>
      <c r="D138" s="2"/>
      <c r="E138" s="2"/>
      <c r="K138" s="2"/>
    </row>
    <row r="139" spans="3:11" s="1" customFormat="1" ht="11.25">
      <c r="C139" s="2"/>
      <c r="D139" s="2"/>
      <c r="E139" s="2"/>
      <c r="K139" s="2"/>
    </row>
    <row r="140" spans="3:11" s="1" customFormat="1" ht="11.25">
      <c r="C140" s="2"/>
      <c r="D140" s="2"/>
      <c r="E140" s="2"/>
      <c r="K140" s="2"/>
    </row>
    <row r="141" spans="3:11" s="1" customFormat="1" ht="11.25">
      <c r="C141" s="2"/>
      <c r="D141" s="2"/>
      <c r="E141" s="2"/>
      <c r="K141" s="2"/>
    </row>
    <row r="142" spans="3:11" s="1" customFormat="1" ht="11.25">
      <c r="C142" s="2"/>
      <c r="D142" s="2"/>
      <c r="E142" s="2"/>
      <c r="K142" s="2"/>
    </row>
    <row r="143" spans="3:11" s="1" customFormat="1" ht="11.25">
      <c r="C143" s="2"/>
      <c r="D143" s="2"/>
      <c r="E143" s="2"/>
      <c r="K143" s="2"/>
    </row>
    <row r="144" spans="3:11" s="1" customFormat="1" ht="11.25">
      <c r="C144" s="2"/>
      <c r="D144" s="2"/>
      <c r="E144" s="2"/>
      <c r="K144" s="2"/>
    </row>
    <row r="145" spans="3:11" s="1" customFormat="1" ht="11.25">
      <c r="C145" s="2"/>
      <c r="D145" s="2"/>
      <c r="E145" s="2"/>
      <c r="K145" s="2"/>
    </row>
    <row r="146" spans="3:11" s="1" customFormat="1" ht="11.25">
      <c r="C146" s="2"/>
      <c r="D146" s="2"/>
      <c r="E146" s="2"/>
      <c r="K146" s="2"/>
    </row>
    <row r="147" spans="3:11" s="1" customFormat="1" ht="11.25">
      <c r="C147" s="2"/>
      <c r="D147" s="2"/>
      <c r="E147" s="2"/>
      <c r="K147" s="2"/>
    </row>
    <row r="148" spans="3:11" s="1" customFormat="1" ht="11.25">
      <c r="C148" s="2"/>
      <c r="D148" s="2"/>
      <c r="E148" s="2"/>
      <c r="K148" s="2"/>
    </row>
    <row r="149" spans="3:11" s="1" customFormat="1" ht="11.25">
      <c r="C149" s="2"/>
      <c r="D149" s="2"/>
      <c r="E149" s="2"/>
      <c r="K149" s="2"/>
    </row>
  </sheetData>
  <sheetProtection/>
  <mergeCells count="22">
    <mergeCell ref="K7:L7"/>
    <mergeCell ref="M7:P7"/>
    <mergeCell ref="K8:L8"/>
    <mergeCell ref="M8:P8"/>
    <mergeCell ref="B5:B8"/>
    <mergeCell ref="C5:J8"/>
    <mergeCell ref="C4:D4"/>
    <mergeCell ref="F4:J4"/>
    <mergeCell ref="M4:P4"/>
    <mergeCell ref="K5:L5"/>
    <mergeCell ref="M5:P5"/>
    <mergeCell ref="K6:L6"/>
    <mergeCell ref="M6:P6"/>
    <mergeCell ref="B1:P1"/>
    <mergeCell ref="C2:D2"/>
    <mergeCell ref="F2:J2"/>
    <mergeCell ref="K2:L2"/>
    <mergeCell ref="M2:P2"/>
    <mergeCell ref="C3:D3"/>
    <mergeCell ref="F3:J3"/>
    <mergeCell ref="K3:L3"/>
    <mergeCell ref="M3:P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149"/>
  <sheetViews>
    <sheetView tabSelected="1" zoomScaleSheetLayoutView="100" zoomScalePageLayoutView="0" workbookViewId="0" topLeftCell="A1">
      <selection activeCell="G30" sqref="G30"/>
    </sheetView>
  </sheetViews>
  <sheetFormatPr defaultColWidth="9.140625" defaultRowHeight="15"/>
  <cols>
    <col min="1" max="1" width="3.7109375" style="1" customWidth="1"/>
    <col min="2" max="2" width="17.7109375" style="1" customWidth="1"/>
    <col min="3" max="3" width="14.57421875" style="1" customWidth="1"/>
    <col min="4" max="4" width="17.140625" style="1" customWidth="1"/>
    <col min="5" max="5" width="16.421875" style="1" customWidth="1"/>
    <col min="6" max="6" width="17.140625" style="1" customWidth="1"/>
    <col min="7" max="7" width="11.421875" style="1" customWidth="1"/>
    <col min="8" max="8" width="10.28125" style="1" customWidth="1"/>
    <col min="9" max="9" width="11.00390625" style="1" customWidth="1"/>
    <col min="10" max="10" width="13.28125" style="1" customWidth="1"/>
    <col min="11" max="12" width="12.7109375" style="1" customWidth="1"/>
    <col min="13" max="13" width="8.8515625" style="1" customWidth="1"/>
    <col min="14" max="16" width="9.00390625" style="1" customWidth="1"/>
    <col min="17" max="17" width="8.28125" style="1" customWidth="1"/>
    <col min="18" max="16384" width="9.00390625" style="1" customWidth="1"/>
  </cols>
  <sheetData>
    <row r="1" spans="2:16" ht="37.5" customHeight="1">
      <c r="B1" s="82" t="s">
        <v>256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 ht="24.75" customHeight="1">
      <c r="B2" s="3" t="s">
        <v>257</v>
      </c>
      <c r="C2" s="83" t="s">
        <v>314</v>
      </c>
      <c r="D2" s="83"/>
      <c r="E2" s="3" t="s">
        <v>259</v>
      </c>
      <c r="F2" s="83" t="s">
        <v>304</v>
      </c>
      <c r="G2" s="83"/>
      <c r="H2" s="83"/>
      <c r="I2" s="83"/>
      <c r="J2" s="83"/>
      <c r="K2" s="84" t="s">
        <v>261</v>
      </c>
      <c r="L2" s="84"/>
      <c r="M2" s="83" t="s">
        <v>305</v>
      </c>
      <c r="N2" s="83"/>
      <c r="O2" s="83"/>
      <c r="P2" s="83"/>
    </row>
    <row r="3" spans="2:16" ht="24.75" customHeight="1">
      <c r="B3" s="3" t="s">
        <v>263</v>
      </c>
      <c r="C3" s="83" t="s">
        <v>264</v>
      </c>
      <c r="D3" s="83"/>
      <c r="E3" s="3" t="s">
        <v>265</v>
      </c>
      <c r="F3" s="83"/>
      <c r="G3" s="83"/>
      <c r="H3" s="83"/>
      <c r="I3" s="83"/>
      <c r="J3" s="83"/>
      <c r="K3" s="84" t="s">
        <v>266</v>
      </c>
      <c r="L3" s="84"/>
      <c r="M3" s="85" t="s">
        <v>306</v>
      </c>
      <c r="N3" s="86"/>
      <c r="O3" s="86"/>
      <c r="P3" s="86"/>
    </row>
    <row r="4" spans="2:16" ht="24.75" customHeight="1">
      <c r="B4" s="3" t="s">
        <v>268</v>
      </c>
      <c r="C4" s="83">
        <v>10</v>
      </c>
      <c r="D4" s="83"/>
      <c r="E4" s="3" t="s">
        <v>269</v>
      </c>
      <c r="F4" s="83"/>
      <c r="G4" s="83"/>
      <c r="H4" s="83"/>
      <c r="I4" s="83"/>
      <c r="J4" s="83"/>
      <c r="K4" s="8" t="s">
        <v>270</v>
      </c>
      <c r="L4" s="8" t="s">
        <v>271</v>
      </c>
      <c r="M4" s="86" t="s">
        <v>307</v>
      </c>
      <c r="N4" s="86"/>
      <c r="O4" s="86"/>
      <c r="P4" s="86"/>
    </row>
    <row r="5" spans="2:16" ht="24.75" customHeight="1">
      <c r="B5" s="87" t="s">
        <v>273</v>
      </c>
      <c r="C5" s="88" t="s">
        <v>308</v>
      </c>
      <c r="D5" s="88"/>
      <c r="E5" s="88"/>
      <c r="F5" s="88"/>
      <c r="G5" s="88"/>
      <c r="H5" s="88"/>
      <c r="I5" s="88"/>
      <c r="J5" s="88"/>
      <c r="K5" s="84" t="s">
        <v>275</v>
      </c>
      <c r="L5" s="84"/>
      <c r="M5" s="86" t="s">
        <v>276</v>
      </c>
      <c r="N5" s="86"/>
      <c r="O5" s="86"/>
      <c r="P5" s="86"/>
    </row>
    <row r="6" spans="2:16" ht="24.75" customHeight="1">
      <c r="B6" s="87"/>
      <c r="C6" s="88"/>
      <c r="D6" s="88"/>
      <c r="E6" s="88"/>
      <c r="F6" s="88"/>
      <c r="G6" s="88"/>
      <c r="H6" s="88"/>
      <c r="I6" s="88"/>
      <c r="J6" s="88"/>
      <c r="K6" s="84" t="s">
        <v>277</v>
      </c>
      <c r="L6" s="84"/>
      <c r="M6" s="86" t="s">
        <v>276</v>
      </c>
      <c r="N6" s="86"/>
      <c r="O6" s="86"/>
      <c r="P6" s="86"/>
    </row>
    <row r="7" spans="2:16" ht="24.75" customHeight="1">
      <c r="B7" s="87"/>
      <c r="C7" s="88"/>
      <c r="D7" s="88"/>
      <c r="E7" s="88"/>
      <c r="F7" s="88"/>
      <c r="G7" s="88"/>
      <c r="H7" s="88"/>
      <c r="I7" s="88"/>
      <c r="J7" s="88"/>
      <c r="K7" s="84" t="s">
        <v>278</v>
      </c>
      <c r="L7" s="84"/>
      <c r="M7" s="86" t="s">
        <v>276</v>
      </c>
      <c r="N7" s="86"/>
      <c r="O7" s="86"/>
      <c r="P7" s="86"/>
    </row>
    <row r="8" spans="2:16" ht="24.75" customHeight="1">
      <c r="B8" s="87"/>
      <c r="C8" s="88"/>
      <c r="D8" s="88"/>
      <c r="E8" s="88"/>
      <c r="F8" s="88"/>
      <c r="G8" s="88"/>
      <c r="H8" s="88"/>
      <c r="I8" s="88"/>
      <c r="J8" s="88"/>
      <c r="K8" s="84" t="s">
        <v>279</v>
      </c>
      <c r="L8" s="84"/>
      <c r="M8" s="86" t="s">
        <v>276</v>
      </c>
      <c r="N8" s="86"/>
      <c r="O8" s="86"/>
      <c r="P8" s="86"/>
    </row>
    <row r="9" spans="2:16" s="2" customFormat="1" ht="24.75" customHeight="1">
      <c r="B9" s="4" t="s">
        <v>280</v>
      </c>
      <c r="C9" s="4" t="s">
        <v>281</v>
      </c>
      <c r="D9" s="4" t="s">
        <v>282</v>
      </c>
      <c r="E9" s="4" t="s">
        <v>235</v>
      </c>
      <c r="F9" s="4" t="s">
        <v>283</v>
      </c>
      <c r="G9" s="4" t="s">
        <v>236</v>
      </c>
      <c r="H9" s="4" t="s">
        <v>284</v>
      </c>
      <c r="I9" s="4" t="s">
        <v>285</v>
      </c>
      <c r="J9" s="4" t="s">
        <v>286</v>
      </c>
      <c r="K9" s="3"/>
      <c r="L9" s="6"/>
      <c r="M9" s="6"/>
      <c r="N9" s="6"/>
      <c r="O9" s="6"/>
      <c r="P9" s="6"/>
    </row>
    <row r="10" spans="2:16" ht="12" customHeight="1">
      <c r="B10" s="5" t="s">
        <v>287</v>
      </c>
      <c r="C10" s="6" t="s">
        <v>288</v>
      </c>
      <c r="D10" s="6" t="s">
        <v>309</v>
      </c>
      <c r="E10" s="5" t="s">
        <v>245</v>
      </c>
      <c r="F10" s="5"/>
      <c r="G10" s="5" t="s">
        <v>310</v>
      </c>
      <c r="H10" s="5" t="s">
        <v>291</v>
      </c>
      <c r="I10" s="5" t="s">
        <v>292</v>
      </c>
      <c r="J10" s="5"/>
      <c r="K10" s="5"/>
      <c r="L10" s="5"/>
      <c r="M10" s="5"/>
      <c r="N10" s="5"/>
      <c r="O10" s="5"/>
      <c r="P10" s="5"/>
    </row>
    <row r="11" spans="2:16" ht="12" customHeight="1">
      <c r="B11" s="5" t="s">
        <v>293</v>
      </c>
      <c r="C11" s="6" t="s">
        <v>294</v>
      </c>
      <c r="D11" s="6" t="s">
        <v>311</v>
      </c>
      <c r="E11" s="5" t="s">
        <v>296</v>
      </c>
      <c r="F11" s="5"/>
      <c r="G11" s="5" t="s">
        <v>297</v>
      </c>
      <c r="H11" s="5"/>
      <c r="I11" s="5" t="s">
        <v>298</v>
      </c>
      <c r="J11" s="5"/>
      <c r="K11" s="5"/>
      <c r="L11" s="5"/>
      <c r="M11" s="5"/>
      <c r="N11" s="5"/>
      <c r="O11" s="5"/>
      <c r="P11" s="5"/>
    </row>
    <row r="12" spans="2:16" ht="12" customHeight="1">
      <c r="B12" s="5" t="s">
        <v>299</v>
      </c>
      <c r="C12" s="6" t="s">
        <v>300</v>
      </c>
      <c r="D12" s="6" t="s">
        <v>312</v>
      </c>
      <c r="E12" s="5" t="s">
        <v>245</v>
      </c>
      <c r="F12" s="5"/>
      <c r="G12" s="5" t="s">
        <v>313</v>
      </c>
      <c r="H12" s="5" t="s">
        <v>238</v>
      </c>
      <c r="I12" s="5" t="s">
        <v>303</v>
      </c>
      <c r="J12" s="5"/>
      <c r="K12" s="5"/>
      <c r="L12" s="5"/>
      <c r="M12" s="5"/>
      <c r="N12" s="5"/>
      <c r="O12" s="5"/>
      <c r="P12" s="5"/>
    </row>
    <row r="13" spans="3:11" ht="12" customHeight="1">
      <c r="C13" s="2"/>
      <c r="D13" s="2"/>
      <c r="E13" s="2"/>
      <c r="K13" s="2"/>
    </row>
    <row r="14" spans="2:11" ht="13.5">
      <c r="B14" s="7"/>
      <c r="C14" s="2"/>
      <c r="D14" s="2"/>
      <c r="E14" s="2"/>
      <c r="K14" s="2"/>
    </row>
    <row r="15" spans="3:11" ht="11.25">
      <c r="C15" s="2"/>
      <c r="D15" s="2"/>
      <c r="E15" s="2"/>
      <c r="K15" s="2"/>
    </row>
    <row r="16" spans="3:11" ht="12" customHeight="1">
      <c r="C16" s="2"/>
      <c r="D16" s="2"/>
      <c r="E16" s="2"/>
      <c r="K16" s="2"/>
    </row>
    <row r="17" spans="3:11" ht="12" customHeight="1">
      <c r="C17" s="2"/>
      <c r="D17" s="2"/>
      <c r="E17" s="2"/>
      <c r="K17" s="2"/>
    </row>
    <row r="18" spans="3:11" ht="12" customHeight="1">
      <c r="C18" s="2"/>
      <c r="D18" s="2"/>
      <c r="E18" s="2"/>
      <c r="K18" s="2"/>
    </row>
    <row r="19" spans="3:11" ht="12" customHeight="1">
      <c r="C19" s="2"/>
      <c r="D19" s="2"/>
      <c r="E19" s="2"/>
      <c r="K19" s="2"/>
    </row>
    <row r="20" spans="3:11" ht="12" customHeight="1">
      <c r="C20" s="2"/>
      <c r="D20" s="2"/>
      <c r="E20" s="2"/>
      <c r="K20" s="2"/>
    </row>
    <row r="21" spans="3:11" ht="12" customHeight="1">
      <c r="C21" s="2"/>
      <c r="D21" s="2"/>
      <c r="E21" s="2"/>
      <c r="K21" s="2"/>
    </row>
    <row r="22" spans="3:11" ht="12" customHeight="1">
      <c r="C22" s="2"/>
      <c r="D22" s="2"/>
      <c r="E22" s="2"/>
      <c r="K22" s="2"/>
    </row>
    <row r="23" spans="3:11" ht="12" customHeight="1">
      <c r="C23" s="2"/>
      <c r="D23" s="2"/>
      <c r="E23" s="2"/>
      <c r="K23" s="2"/>
    </row>
    <row r="24" spans="3:11" ht="12" customHeight="1">
      <c r="C24" s="2"/>
      <c r="D24" s="2"/>
      <c r="E24" s="2"/>
      <c r="K24" s="2"/>
    </row>
    <row r="25" spans="3:11" ht="12" customHeight="1">
      <c r="C25" s="2"/>
      <c r="D25" s="2"/>
      <c r="E25" s="2"/>
      <c r="K25" s="2"/>
    </row>
    <row r="26" spans="3:11" ht="12" customHeight="1">
      <c r="C26" s="2"/>
      <c r="D26" s="2"/>
      <c r="E26" s="2"/>
      <c r="K26" s="2"/>
    </row>
    <row r="27" spans="3:11" ht="12" customHeight="1">
      <c r="C27" s="2"/>
      <c r="D27" s="2"/>
      <c r="E27" s="2"/>
      <c r="K27" s="2"/>
    </row>
    <row r="28" spans="3:11" ht="12" customHeight="1">
      <c r="C28" s="2"/>
      <c r="D28" s="2"/>
      <c r="E28" s="2"/>
      <c r="K28" s="2"/>
    </row>
    <row r="29" spans="3:11" ht="12" customHeight="1">
      <c r="C29" s="2"/>
      <c r="D29" s="2"/>
      <c r="E29" s="2"/>
      <c r="K29" s="2"/>
    </row>
    <row r="30" spans="3:11" ht="12" customHeight="1">
      <c r="C30" s="2"/>
      <c r="D30" s="2"/>
      <c r="E30" s="2"/>
      <c r="K30" s="2"/>
    </row>
    <row r="31" spans="3:11" ht="12" customHeight="1">
      <c r="C31" s="2"/>
      <c r="D31" s="2"/>
      <c r="E31" s="2"/>
      <c r="K31" s="2"/>
    </row>
    <row r="32" spans="3:11" ht="12" customHeight="1">
      <c r="C32" s="2"/>
      <c r="D32" s="2"/>
      <c r="E32" s="2"/>
      <c r="K32" s="2"/>
    </row>
    <row r="33" spans="3:11" ht="12" customHeight="1">
      <c r="C33" s="2"/>
      <c r="D33" s="2"/>
      <c r="E33" s="2"/>
      <c r="K33" s="2"/>
    </row>
    <row r="34" spans="3:11" ht="12" customHeight="1">
      <c r="C34" s="2"/>
      <c r="D34" s="2"/>
      <c r="E34" s="2"/>
      <c r="K34" s="2"/>
    </row>
    <row r="35" spans="3:11" ht="11.25">
      <c r="C35" s="2"/>
      <c r="D35" s="2"/>
      <c r="E35" s="2"/>
      <c r="K35" s="2"/>
    </row>
    <row r="36" spans="3:11" ht="11.25">
      <c r="C36" s="2"/>
      <c r="D36" s="2"/>
      <c r="E36" s="2"/>
      <c r="K36" s="2"/>
    </row>
    <row r="37" spans="3:11" ht="11.25">
      <c r="C37" s="2"/>
      <c r="D37" s="2"/>
      <c r="E37" s="2"/>
      <c r="K37" s="2"/>
    </row>
    <row r="38" spans="3:11" ht="11.25">
      <c r="C38" s="2"/>
      <c r="D38" s="2"/>
      <c r="E38" s="2"/>
      <c r="K38" s="2"/>
    </row>
    <row r="39" spans="3:11" ht="11.25">
      <c r="C39" s="2"/>
      <c r="D39" s="2"/>
      <c r="E39" s="2"/>
      <c r="K39" s="2"/>
    </row>
    <row r="40" spans="3:11" ht="11.25">
      <c r="C40" s="2"/>
      <c r="D40" s="2"/>
      <c r="E40" s="2"/>
      <c r="K40" s="2"/>
    </row>
    <row r="41" spans="3:11" ht="11.25">
      <c r="C41" s="2"/>
      <c r="D41" s="2"/>
      <c r="E41" s="2"/>
      <c r="K41" s="2"/>
    </row>
    <row r="42" spans="3:11" ht="11.25">
      <c r="C42" s="2"/>
      <c r="D42" s="2"/>
      <c r="E42" s="2"/>
      <c r="K42" s="2"/>
    </row>
    <row r="43" spans="3:11" ht="11.25">
      <c r="C43" s="2"/>
      <c r="D43" s="2"/>
      <c r="E43" s="2"/>
      <c r="K43" s="2"/>
    </row>
    <row r="44" spans="3:11" ht="11.25">
      <c r="C44" s="2"/>
      <c r="D44" s="2"/>
      <c r="E44" s="2"/>
      <c r="K44" s="2"/>
    </row>
    <row r="45" spans="3:11" ht="11.25">
      <c r="C45" s="2"/>
      <c r="D45" s="2"/>
      <c r="E45" s="2"/>
      <c r="K45" s="2"/>
    </row>
    <row r="46" spans="3:11" ht="11.25">
      <c r="C46" s="2"/>
      <c r="D46" s="2"/>
      <c r="E46" s="2"/>
      <c r="K46" s="2"/>
    </row>
    <row r="47" spans="3:11" ht="11.25">
      <c r="C47" s="2"/>
      <c r="D47" s="2"/>
      <c r="E47" s="2"/>
      <c r="K47" s="2"/>
    </row>
    <row r="48" spans="3:11" ht="11.25">
      <c r="C48" s="2"/>
      <c r="D48" s="2"/>
      <c r="E48" s="2"/>
      <c r="K48" s="2"/>
    </row>
    <row r="49" spans="3:11" ht="11.25">
      <c r="C49" s="2"/>
      <c r="D49" s="2"/>
      <c r="E49" s="2"/>
      <c r="K49" s="2"/>
    </row>
    <row r="50" spans="3:11" ht="11.25">
      <c r="C50" s="2"/>
      <c r="D50" s="2"/>
      <c r="E50" s="2"/>
      <c r="K50" s="2"/>
    </row>
    <row r="51" spans="3:11" ht="11.25">
      <c r="C51" s="2"/>
      <c r="D51" s="2"/>
      <c r="E51" s="2"/>
      <c r="K51" s="2"/>
    </row>
    <row r="52" spans="3:11" ht="11.25">
      <c r="C52" s="2"/>
      <c r="D52" s="2"/>
      <c r="E52" s="2"/>
      <c r="K52" s="2"/>
    </row>
    <row r="53" spans="3:11" ht="11.25">
      <c r="C53" s="2"/>
      <c r="D53" s="2"/>
      <c r="E53" s="2"/>
      <c r="K53" s="2"/>
    </row>
    <row r="54" spans="3:11" ht="11.25">
      <c r="C54" s="2"/>
      <c r="D54" s="2"/>
      <c r="E54" s="2"/>
      <c r="K54" s="2"/>
    </row>
    <row r="55" spans="3:11" ht="11.25">
      <c r="C55" s="2"/>
      <c r="D55" s="2"/>
      <c r="E55" s="2"/>
      <c r="K55" s="2"/>
    </row>
    <row r="56" spans="3:11" ht="11.25">
      <c r="C56" s="2"/>
      <c r="D56" s="2"/>
      <c r="E56" s="2"/>
      <c r="K56" s="2"/>
    </row>
    <row r="57" spans="3:11" ht="11.25">
      <c r="C57" s="2"/>
      <c r="D57" s="2"/>
      <c r="E57" s="2"/>
      <c r="K57" s="2"/>
    </row>
    <row r="58" spans="3:11" ht="11.25">
      <c r="C58" s="2"/>
      <c r="D58" s="2"/>
      <c r="E58" s="2"/>
      <c r="K58" s="2"/>
    </row>
    <row r="59" spans="3:11" ht="11.25">
      <c r="C59" s="2"/>
      <c r="D59" s="2"/>
      <c r="E59" s="2"/>
      <c r="K59" s="2"/>
    </row>
    <row r="60" spans="3:11" ht="11.25">
      <c r="C60" s="2"/>
      <c r="D60" s="2"/>
      <c r="E60" s="2"/>
      <c r="K60" s="2"/>
    </row>
    <row r="61" spans="3:11" ht="11.25">
      <c r="C61" s="2"/>
      <c r="D61" s="2"/>
      <c r="E61" s="2"/>
      <c r="K61" s="2"/>
    </row>
    <row r="62" spans="3:11" ht="11.25">
      <c r="C62" s="2"/>
      <c r="D62" s="2"/>
      <c r="E62" s="2"/>
      <c r="K62" s="2"/>
    </row>
    <row r="63" spans="3:11" ht="11.25">
      <c r="C63" s="2"/>
      <c r="D63" s="2"/>
      <c r="E63" s="2"/>
      <c r="K63" s="2"/>
    </row>
    <row r="64" spans="3:11" ht="11.25">
      <c r="C64" s="2"/>
      <c r="D64" s="2"/>
      <c r="E64" s="2"/>
      <c r="K64" s="2"/>
    </row>
    <row r="65" spans="3:11" ht="11.25">
      <c r="C65" s="2"/>
      <c r="D65" s="2"/>
      <c r="E65" s="2"/>
      <c r="K65" s="2"/>
    </row>
    <row r="66" spans="3:11" ht="11.25">
      <c r="C66" s="2"/>
      <c r="D66" s="2"/>
      <c r="E66" s="2"/>
      <c r="K66" s="2"/>
    </row>
    <row r="67" spans="3:11" ht="11.25">
      <c r="C67" s="2"/>
      <c r="D67" s="2"/>
      <c r="E67" s="2"/>
      <c r="K67" s="2"/>
    </row>
    <row r="68" spans="3:11" ht="11.25">
      <c r="C68" s="2"/>
      <c r="D68" s="2"/>
      <c r="E68" s="2"/>
      <c r="K68" s="2"/>
    </row>
    <row r="69" spans="3:11" ht="11.25">
      <c r="C69" s="2"/>
      <c r="D69" s="2"/>
      <c r="E69" s="2"/>
      <c r="K69" s="2"/>
    </row>
    <row r="70" spans="3:11" ht="11.25">
      <c r="C70" s="2"/>
      <c r="D70" s="2"/>
      <c r="E70" s="2"/>
      <c r="K70" s="2"/>
    </row>
    <row r="71" spans="3:11" ht="11.25">
      <c r="C71" s="2"/>
      <c r="D71" s="2"/>
      <c r="E71" s="2"/>
      <c r="K71" s="2"/>
    </row>
    <row r="72" spans="3:11" ht="11.25">
      <c r="C72" s="2"/>
      <c r="D72" s="2"/>
      <c r="E72" s="2"/>
      <c r="K72" s="2"/>
    </row>
    <row r="73" spans="3:11" ht="11.25">
      <c r="C73" s="2"/>
      <c r="D73" s="2"/>
      <c r="E73" s="2"/>
      <c r="K73" s="2"/>
    </row>
    <row r="74" spans="3:11" ht="11.25">
      <c r="C74" s="2"/>
      <c r="D74" s="2"/>
      <c r="E74" s="2"/>
      <c r="K74" s="2"/>
    </row>
    <row r="75" spans="3:11" ht="11.25">
      <c r="C75" s="2"/>
      <c r="D75" s="2"/>
      <c r="E75" s="2"/>
      <c r="K75" s="2"/>
    </row>
    <row r="76" spans="3:11" ht="11.25">
      <c r="C76" s="2"/>
      <c r="D76" s="2"/>
      <c r="E76" s="2"/>
      <c r="K76" s="2"/>
    </row>
    <row r="77" spans="3:11" ht="11.25">
      <c r="C77" s="2"/>
      <c r="D77" s="2"/>
      <c r="E77" s="2"/>
      <c r="K77" s="2"/>
    </row>
    <row r="78" spans="3:11" ht="11.25">
      <c r="C78" s="2"/>
      <c r="D78" s="2"/>
      <c r="E78" s="2"/>
      <c r="K78" s="2"/>
    </row>
    <row r="79" spans="3:11" ht="11.25">
      <c r="C79" s="2"/>
      <c r="D79" s="2"/>
      <c r="E79" s="2"/>
      <c r="K79" s="2"/>
    </row>
    <row r="80" spans="3:11" ht="11.25">
      <c r="C80" s="2"/>
      <c r="D80" s="2"/>
      <c r="E80" s="2"/>
      <c r="K80" s="2"/>
    </row>
    <row r="81" spans="3:11" ht="11.25">
      <c r="C81" s="2"/>
      <c r="D81" s="2"/>
      <c r="E81" s="2"/>
      <c r="K81" s="2"/>
    </row>
    <row r="82" spans="3:11" ht="11.25">
      <c r="C82" s="2"/>
      <c r="D82" s="2"/>
      <c r="E82" s="2"/>
      <c r="K82" s="2"/>
    </row>
    <row r="83" spans="3:11" ht="11.25">
      <c r="C83" s="2"/>
      <c r="D83" s="2"/>
      <c r="E83" s="2"/>
      <c r="K83" s="2"/>
    </row>
    <row r="84" spans="3:11" ht="11.25">
      <c r="C84" s="2"/>
      <c r="D84" s="2"/>
      <c r="E84" s="2"/>
      <c r="K84" s="2"/>
    </row>
    <row r="85" spans="3:11" ht="11.25">
      <c r="C85" s="2"/>
      <c r="D85" s="2"/>
      <c r="E85" s="2"/>
      <c r="K85" s="2"/>
    </row>
    <row r="86" spans="3:11" ht="11.25">
      <c r="C86" s="2"/>
      <c r="D86" s="2"/>
      <c r="E86" s="2"/>
      <c r="K86" s="2"/>
    </row>
    <row r="87" spans="3:11" ht="11.25">
      <c r="C87" s="2"/>
      <c r="D87" s="2"/>
      <c r="E87" s="2"/>
      <c r="K87" s="2"/>
    </row>
    <row r="88" spans="3:11" ht="11.25">
      <c r="C88" s="2"/>
      <c r="D88" s="2"/>
      <c r="E88" s="2"/>
      <c r="K88" s="2"/>
    </row>
    <row r="89" spans="3:11" ht="11.25">
      <c r="C89" s="2"/>
      <c r="D89" s="2"/>
      <c r="E89" s="2"/>
      <c r="K89" s="2"/>
    </row>
    <row r="90" spans="3:11" ht="11.25">
      <c r="C90" s="2"/>
      <c r="D90" s="2"/>
      <c r="E90" s="2"/>
      <c r="K90" s="2"/>
    </row>
    <row r="91" spans="3:11" ht="11.25">
      <c r="C91" s="2"/>
      <c r="D91" s="2"/>
      <c r="E91" s="2"/>
      <c r="K91" s="2"/>
    </row>
    <row r="92" spans="3:11" ht="11.25">
      <c r="C92" s="2"/>
      <c r="D92" s="2"/>
      <c r="E92" s="2"/>
      <c r="K92" s="2"/>
    </row>
    <row r="93" spans="3:11" ht="11.25">
      <c r="C93" s="2"/>
      <c r="D93" s="2"/>
      <c r="E93" s="2"/>
      <c r="K93" s="2"/>
    </row>
    <row r="94" spans="3:11" ht="11.25">
      <c r="C94" s="2"/>
      <c r="D94" s="2"/>
      <c r="E94" s="2"/>
      <c r="K94" s="2"/>
    </row>
    <row r="95" spans="3:11" ht="11.25">
      <c r="C95" s="2"/>
      <c r="D95" s="2"/>
      <c r="E95" s="2"/>
      <c r="K95" s="2"/>
    </row>
    <row r="96" spans="3:11" ht="11.25">
      <c r="C96" s="2"/>
      <c r="D96" s="2"/>
      <c r="E96" s="2"/>
      <c r="K96" s="2"/>
    </row>
    <row r="97" spans="3:11" ht="11.25">
      <c r="C97" s="2"/>
      <c r="D97" s="2"/>
      <c r="E97" s="2"/>
      <c r="K97" s="2"/>
    </row>
    <row r="98" spans="3:11" ht="11.25">
      <c r="C98" s="2"/>
      <c r="D98" s="2"/>
      <c r="E98" s="2"/>
      <c r="K98" s="2"/>
    </row>
    <row r="99" spans="3:11" ht="11.25">
      <c r="C99" s="2"/>
      <c r="D99" s="2"/>
      <c r="E99" s="2"/>
      <c r="K99" s="2"/>
    </row>
    <row r="100" spans="3:11" ht="11.25">
      <c r="C100" s="2"/>
      <c r="D100" s="2"/>
      <c r="E100" s="2"/>
      <c r="K100" s="2"/>
    </row>
    <row r="101" spans="3:11" ht="11.25">
      <c r="C101" s="2"/>
      <c r="D101" s="2"/>
      <c r="E101" s="2"/>
      <c r="K101" s="2"/>
    </row>
    <row r="102" spans="3:11" ht="11.25">
      <c r="C102" s="2"/>
      <c r="D102" s="2"/>
      <c r="E102" s="2"/>
      <c r="K102" s="2"/>
    </row>
    <row r="103" spans="3:11" ht="11.25">
      <c r="C103" s="2"/>
      <c r="D103" s="2"/>
      <c r="E103" s="2"/>
      <c r="K103" s="2"/>
    </row>
    <row r="104" spans="3:11" ht="11.25">
      <c r="C104" s="2"/>
      <c r="D104" s="2"/>
      <c r="E104" s="2"/>
      <c r="K104" s="2"/>
    </row>
    <row r="105" spans="3:11" ht="11.25">
      <c r="C105" s="2"/>
      <c r="D105" s="2"/>
      <c r="E105" s="2"/>
      <c r="K105" s="2"/>
    </row>
    <row r="106" spans="3:11" ht="11.25">
      <c r="C106" s="2"/>
      <c r="D106" s="2"/>
      <c r="E106" s="2"/>
      <c r="K106" s="2"/>
    </row>
    <row r="107" spans="3:11" ht="11.25">
      <c r="C107" s="2"/>
      <c r="D107" s="2"/>
      <c r="E107" s="2"/>
      <c r="K107" s="2"/>
    </row>
    <row r="108" spans="3:11" ht="11.25">
      <c r="C108" s="2"/>
      <c r="D108" s="2"/>
      <c r="E108" s="2"/>
      <c r="K108" s="2"/>
    </row>
    <row r="109" spans="3:11" ht="11.25">
      <c r="C109" s="2"/>
      <c r="D109" s="2"/>
      <c r="E109" s="2"/>
      <c r="K109" s="2"/>
    </row>
    <row r="110" spans="3:11" ht="11.25">
      <c r="C110" s="2"/>
      <c r="D110" s="2"/>
      <c r="E110" s="2"/>
      <c r="K110" s="2"/>
    </row>
    <row r="111" spans="3:11" ht="11.25">
      <c r="C111" s="2"/>
      <c r="D111" s="2"/>
      <c r="E111" s="2"/>
      <c r="K111" s="2"/>
    </row>
    <row r="112" spans="3:11" ht="11.25">
      <c r="C112" s="2"/>
      <c r="D112" s="2"/>
      <c r="E112" s="2"/>
      <c r="K112" s="2"/>
    </row>
    <row r="113" spans="3:11" ht="11.25">
      <c r="C113" s="2"/>
      <c r="D113" s="2"/>
      <c r="E113" s="2"/>
      <c r="K113" s="2"/>
    </row>
    <row r="114" spans="3:11" ht="11.25">
      <c r="C114" s="2"/>
      <c r="D114" s="2"/>
      <c r="E114" s="2"/>
      <c r="K114" s="2"/>
    </row>
    <row r="115" spans="3:11" ht="11.25">
      <c r="C115" s="2"/>
      <c r="D115" s="2"/>
      <c r="E115" s="2"/>
      <c r="K115" s="2"/>
    </row>
    <row r="116" spans="3:11" ht="11.25">
      <c r="C116" s="2"/>
      <c r="D116" s="2"/>
      <c r="E116" s="2"/>
      <c r="K116" s="2"/>
    </row>
    <row r="117" spans="3:11" ht="11.25">
      <c r="C117" s="2"/>
      <c r="D117" s="2"/>
      <c r="E117" s="2"/>
      <c r="K117" s="2"/>
    </row>
    <row r="118" spans="3:11" ht="11.25">
      <c r="C118" s="2"/>
      <c r="D118" s="2"/>
      <c r="E118" s="2"/>
      <c r="K118" s="2"/>
    </row>
    <row r="119" spans="3:11" ht="11.25">
      <c r="C119" s="2"/>
      <c r="D119" s="2"/>
      <c r="E119" s="2"/>
      <c r="K119" s="2"/>
    </row>
    <row r="120" spans="3:11" ht="11.25">
      <c r="C120" s="2"/>
      <c r="D120" s="2"/>
      <c r="E120" s="2"/>
      <c r="K120" s="2"/>
    </row>
    <row r="121" spans="3:11" ht="11.25">
      <c r="C121" s="2"/>
      <c r="D121" s="2"/>
      <c r="E121" s="2"/>
      <c r="K121" s="2"/>
    </row>
    <row r="122" spans="3:11" ht="11.25">
      <c r="C122" s="2"/>
      <c r="D122" s="2"/>
      <c r="E122" s="2"/>
      <c r="K122" s="2"/>
    </row>
    <row r="123" spans="3:11" ht="11.25">
      <c r="C123" s="2"/>
      <c r="D123" s="2"/>
      <c r="E123" s="2"/>
      <c r="K123" s="2"/>
    </row>
    <row r="124" spans="3:11" ht="11.25">
      <c r="C124" s="2"/>
      <c r="D124" s="2"/>
      <c r="E124" s="2"/>
      <c r="K124" s="2"/>
    </row>
    <row r="125" spans="3:11" ht="11.25">
      <c r="C125" s="2"/>
      <c r="D125" s="2"/>
      <c r="E125" s="2"/>
      <c r="K125" s="2"/>
    </row>
    <row r="126" spans="3:11" ht="11.25">
      <c r="C126" s="2"/>
      <c r="D126" s="2"/>
      <c r="E126" s="2"/>
      <c r="K126" s="2"/>
    </row>
    <row r="127" spans="3:11" ht="11.25">
      <c r="C127" s="2"/>
      <c r="D127" s="2"/>
      <c r="E127" s="2"/>
      <c r="K127" s="2"/>
    </row>
    <row r="128" spans="3:11" ht="11.25">
      <c r="C128" s="2"/>
      <c r="D128" s="2"/>
      <c r="E128" s="2"/>
      <c r="K128" s="2"/>
    </row>
    <row r="129" spans="3:11" ht="11.25">
      <c r="C129" s="2"/>
      <c r="D129" s="2"/>
      <c r="E129" s="2"/>
      <c r="K129" s="2"/>
    </row>
    <row r="130" spans="3:11" ht="11.25">
      <c r="C130" s="2"/>
      <c r="D130" s="2"/>
      <c r="E130" s="2"/>
      <c r="K130" s="2"/>
    </row>
    <row r="131" spans="3:11" ht="11.25">
      <c r="C131" s="2"/>
      <c r="D131" s="2"/>
      <c r="E131" s="2"/>
      <c r="K131" s="2"/>
    </row>
    <row r="132" spans="3:11" ht="11.25">
      <c r="C132" s="2"/>
      <c r="D132" s="2"/>
      <c r="E132" s="2"/>
      <c r="K132" s="2"/>
    </row>
    <row r="133" spans="3:11" ht="11.25">
      <c r="C133" s="2"/>
      <c r="D133" s="2"/>
      <c r="E133" s="2"/>
      <c r="K133" s="2"/>
    </row>
    <row r="134" spans="3:11" ht="11.25">
      <c r="C134" s="2"/>
      <c r="D134" s="2"/>
      <c r="E134" s="2"/>
      <c r="K134" s="2"/>
    </row>
    <row r="135" spans="3:11" ht="11.25">
      <c r="C135" s="2"/>
      <c r="D135" s="2"/>
      <c r="E135" s="2"/>
      <c r="K135" s="2"/>
    </row>
    <row r="136" spans="3:11" ht="11.25">
      <c r="C136" s="2"/>
      <c r="D136" s="2"/>
      <c r="E136" s="2"/>
      <c r="K136" s="2"/>
    </row>
    <row r="137" spans="3:11" ht="11.25">
      <c r="C137" s="2"/>
      <c r="D137" s="2"/>
      <c r="E137" s="2"/>
      <c r="K137" s="2"/>
    </row>
    <row r="138" spans="3:11" ht="11.25">
      <c r="C138" s="2"/>
      <c r="D138" s="2"/>
      <c r="E138" s="2"/>
      <c r="K138" s="2"/>
    </row>
    <row r="139" spans="3:11" ht="11.25">
      <c r="C139" s="2"/>
      <c r="D139" s="2"/>
      <c r="E139" s="2"/>
      <c r="K139" s="2"/>
    </row>
    <row r="140" spans="3:11" ht="11.25">
      <c r="C140" s="2"/>
      <c r="D140" s="2"/>
      <c r="E140" s="2"/>
      <c r="K140" s="2"/>
    </row>
    <row r="141" spans="3:11" ht="11.25">
      <c r="C141" s="2"/>
      <c r="D141" s="2"/>
      <c r="E141" s="2"/>
      <c r="K141" s="2"/>
    </row>
    <row r="142" spans="3:11" ht="11.25">
      <c r="C142" s="2"/>
      <c r="D142" s="2"/>
      <c r="E142" s="2"/>
      <c r="K142" s="2"/>
    </row>
    <row r="143" spans="3:11" ht="11.25">
      <c r="C143" s="2"/>
      <c r="D143" s="2"/>
      <c r="E143" s="2"/>
      <c r="K143" s="2"/>
    </row>
    <row r="144" spans="3:11" ht="11.25">
      <c r="C144" s="2"/>
      <c r="D144" s="2"/>
      <c r="E144" s="2"/>
      <c r="K144" s="2"/>
    </row>
    <row r="145" spans="3:11" ht="11.25">
      <c r="C145" s="2"/>
      <c r="D145" s="2"/>
      <c r="E145" s="2"/>
      <c r="K145" s="2"/>
    </row>
    <row r="146" spans="3:11" ht="11.25">
      <c r="C146" s="2"/>
      <c r="D146" s="2"/>
      <c r="E146" s="2"/>
      <c r="K146" s="2"/>
    </row>
    <row r="147" spans="3:11" ht="11.25">
      <c r="C147" s="2"/>
      <c r="D147" s="2"/>
      <c r="E147" s="2"/>
      <c r="K147" s="2"/>
    </row>
    <row r="148" spans="3:11" ht="11.25">
      <c r="C148" s="2"/>
      <c r="D148" s="2"/>
      <c r="E148" s="2"/>
      <c r="K148" s="2"/>
    </row>
    <row r="149" spans="3:11" ht="11.25">
      <c r="C149" s="2"/>
      <c r="D149" s="2"/>
      <c r="E149" s="2"/>
      <c r="K149" s="2"/>
    </row>
  </sheetData>
  <sheetProtection/>
  <mergeCells count="22">
    <mergeCell ref="K7:L7"/>
    <mergeCell ref="M7:P7"/>
    <mergeCell ref="K8:L8"/>
    <mergeCell ref="M8:P8"/>
    <mergeCell ref="B5:B8"/>
    <mergeCell ref="C5:J8"/>
    <mergeCell ref="C4:D4"/>
    <mergeCell ref="F4:J4"/>
    <mergeCell ref="M4:P4"/>
    <mergeCell ref="K5:L5"/>
    <mergeCell ref="M5:P5"/>
    <mergeCell ref="K6:L6"/>
    <mergeCell ref="M6:P6"/>
    <mergeCell ref="B1:P1"/>
    <mergeCell ref="C2:D2"/>
    <mergeCell ref="F2:J2"/>
    <mergeCell ref="K2:L2"/>
    <mergeCell ref="M2:P2"/>
    <mergeCell ref="C3:D3"/>
    <mergeCell ref="F3:J3"/>
    <mergeCell ref="K3:L3"/>
    <mergeCell ref="M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E7" sqref="E7:E11"/>
    </sheetView>
  </sheetViews>
  <sheetFormatPr defaultColWidth="10.00390625" defaultRowHeight="15"/>
  <cols>
    <col min="1" max="1" width="0.2890625" style="0" customWidth="1"/>
    <col min="2" max="2" width="23.57421875" style="0" customWidth="1"/>
    <col min="3" max="3" width="17.28125" style="0" customWidth="1"/>
    <col min="4" max="4" width="25.7109375" style="0" customWidth="1"/>
    <col min="5" max="5" width="17.140625" style="0" customWidth="1"/>
    <col min="6" max="6" width="16.28125" style="0" customWidth="1"/>
    <col min="7" max="7" width="15.57421875" style="0" customWidth="1"/>
    <col min="8" max="8" width="16.421875" style="0" customWidth="1"/>
    <col min="9" max="11" width="9.7109375" style="0" customWidth="1"/>
  </cols>
  <sheetData>
    <row r="1" spans="1:2" ht="15.75" customHeight="1">
      <c r="A1" s="9"/>
      <c r="B1" s="10" t="s">
        <v>4</v>
      </c>
    </row>
    <row r="2" spans="2:8" ht="40.5" customHeight="1">
      <c r="B2" s="63" t="s">
        <v>5</v>
      </c>
      <c r="C2" s="63"/>
      <c r="D2" s="63"/>
      <c r="E2" s="63"/>
      <c r="F2" s="63"/>
      <c r="G2" s="63"/>
      <c r="H2" s="63"/>
    </row>
    <row r="3" ht="23.25" customHeight="1">
      <c r="H3" s="39" t="s">
        <v>6</v>
      </c>
    </row>
    <row r="4" spans="2:8" ht="42.75" customHeight="1">
      <c r="B4" s="64" t="s">
        <v>7</v>
      </c>
      <c r="C4" s="64"/>
      <c r="D4" s="64" t="s">
        <v>8</v>
      </c>
      <c r="E4" s="64"/>
      <c r="F4" s="64"/>
      <c r="G4" s="64"/>
      <c r="H4" s="64"/>
    </row>
    <row r="5" spans="2:8" ht="42.75" customHeight="1">
      <c r="B5" s="40" t="s">
        <v>9</v>
      </c>
      <c r="C5" s="40" t="s">
        <v>10</v>
      </c>
      <c r="D5" s="40" t="s">
        <v>9</v>
      </c>
      <c r="E5" s="40" t="s">
        <v>11</v>
      </c>
      <c r="F5" s="25" t="s">
        <v>12</v>
      </c>
      <c r="G5" s="25" t="s">
        <v>13</v>
      </c>
      <c r="H5" s="25" t="s">
        <v>14</v>
      </c>
    </row>
    <row r="6" spans="2:8" ht="24" customHeight="1">
      <c r="B6" s="41" t="s">
        <v>15</v>
      </c>
      <c r="C6" s="56">
        <v>608.745</v>
      </c>
      <c r="D6" s="41" t="s">
        <v>16</v>
      </c>
      <c r="E6" s="56">
        <f>SUM(E7:E11)</f>
        <v>608.7449999999999</v>
      </c>
      <c r="F6" s="56">
        <f>SUM(F7:F11)</f>
        <v>608.7449999999999</v>
      </c>
      <c r="G6" s="56"/>
      <c r="H6" s="56"/>
    </row>
    <row r="7" spans="2:8" ht="23.25" customHeight="1">
      <c r="B7" s="28" t="s">
        <v>17</v>
      </c>
      <c r="C7" s="42">
        <v>608.745</v>
      </c>
      <c r="D7" s="28" t="s">
        <v>18</v>
      </c>
      <c r="E7" s="42">
        <v>2.04</v>
      </c>
      <c r="F7" s="42">
        <v>2.04</v>
      </c>
      <c r="G7" s="42"/>
      <c r="H7" s="42"/>
    </row>
    <row r="8" spans="2:8" ht="23.25" customHeight="1">
      <c r="B8" s="28" t="s">
        <v>19</v>
      </c>
      <c r="C8" s="42"/>
      <c r="D8" s="28" t="s">
        <v>20</v>
      </c>
      <c r="E8" s="42">
        <v>488.995</v>
      </c>
      <c r="F8" s="42">
        <v>488.995</v>
      </c>
      <c r="G8" s="42"/>
      <c r="H8" s="42"/>
    </row>
    <row r="9" spans="2:8" ht="23.25" customHeight="1">
      <c r="B9" s="28" t="s">
        <v>21</v>
      </c>
      <c r="C9" s="42"/>
      <c r="D9" s="28" t="s">
        <v>22</v>
      </c>
      <c r="E9" s="42">
        <v>74.97</v>
      </c>
      <c r="F9" s="42">
        <v>74.97</v>
      </c>
      <c r="G9" s="42"/>
      <c r="H9" s="42"/>
    </row>
    <row r="10" spans="2:8" ht="23.25" customHeight="1">
      <c r="B10" s="28"/>
      <c r="C10" s="42"/>
      <c r="D10" s="28" t="s">
        <v>23</v>
      </c>
      <c r="E10" s="42">
        <v>19.43</v>
      </c>
      <c r="F10" s="42">
        <v>19.43</v>
      </c>
      <c r="G10" s="42"/>
      <c r="H10" s="42"/>
    </row>
    <row r="11" spans="2:8" ht="23.25" customHeight="1">
      <c r="B11" s="28"/>
      <c r="C11" s="42"/>
      <c r="D11" s="28" t="s">
        <v>24</v>
      </c>
      <c r="E11" s="42">
        <v>23.31</v>
      </c>
      <c r="F11" s="42">
        <v>23.31</v>
      </c>
      <c r="G11" s="42"/>
      <c r="H11" s="42"/>
    </row>
    <row r="12" spans="2:8" ht="15.75" customHeight="1">
      <c r="B12" s="51"/>
      <c r="C12" s="57"/>
      <c r="D12" s="51"/>
      <c r="E12" s="57"/>
      <c r="F12" s="57"/>
      <c r="G12" s="57"/>
      <c r="H12" s="57"/>
    </row>
    <row r="13" spans="2:8" ht="21.75" customHeight="1">
      <c r="B13" s="13" t="s">
        <v>25</v>
      </c>
      <c r="C13" s="57"/>
      <c r="D13" s="13" t="s">
        <v>26</v>
      </c>
      <c r="E13" s="57"/>
      <c r="F13" s="57"/>
      <c r="G13" s="57"/>
      <c r="H13" s="57"/>
    </row>
    <row r="14" spans="2:8" ht="21" customHeight="1">
      <c r="B14" s="31" t="s">
        <v>27</v>
      </c>
      <c r="C14" s="57"/>
      <c r="D14" s="51"/>
      <c r="E14" s="57"/>
      <c r="F14" s="57"/>
      <c r="G14" s="57"/>
      <c r="H14" s="57"/>
    </row>
    <row r="15" spans="2:8" ht="20.25" customHeight="1">
      <c r="B15" s="31" t="s">
        <v>28</v>
      </c>
      <c r="C15" s="57"/>
      <c r="D15" s="51"/>
      <c r="E15" s="57"/>
      <c r="F15" s="57"/>
      <c r="G15" s="57"/>
      <c r="H15" s="57"/>
    </row>
    <row r="16" spans="2:8" ht="20.25" customHeight="1">
      <c r="B16" s="31" t="s">
        <v>29</v>
      </c>
      <c r="C16" s="57"/>
      <c r="D16" s="51"/>
      <c r="E16" s="57"/>
      <c r="F16" s="57"/>
      <c r="G16" s="57"/>
      <c r="H16" s="57"/>
    </row>
    <row r="17" spans="2:8" ht="15.75" customHeight="1">
      <c r="B17" s="51"/>
      <c r="C17" s="57"/>
      <c r="D17" s="51"/>
      <c r="E17" s="57"/>
      <c r="F17" s="57"/>
      <c r="G17" s="57"/>
      <c r="H17" s="57"/>
    </row>
    <row r="18" spans="2:8" ht="24" customHeight="1">
      <c r="B18" s="41" t="s">
        <v>30</v>
      </c>
      <c r="C18" s="56">
        <v>608.745</v>
      </c>
      <c r="D18" s="41" t="s">
        <v>31</v>
      </c>
      <c r="E18" s="56">
        <v>608.745</v>
      </c>
      <c r="F18" s="56">
        <v>608.745</v>
      </c>
      <c r="G18" s="56"/>
      <c r="H18" s="56"/>
    </row>
  </sheetData>
  <sheetProtection/>
  <mergeCells count="3">
    <mergeCell ref="B2:H2"/>
    <mergeCell ref="B4:C4"/>
    <mergeCell ref="D4:H4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J20" sqref="J20"/>
    </sheetView>
  </sheetViews>
  <sheetFormatPr defaultColWidth="10.00390625" defaultRowHeight="15"/>
  <cols>
    <col min="1" max="1" width="0.13671875" style="0" customWidth="1"/>
    <col min="2" max="2" width="9.7109375" style="0" customWidth="1"/>
    <col min="3" max="3" width="40.7109375" style="0" customWidth="1"/>
    <col min="4" max="4" width="12.140625" style="0" customWidth="1"/>
    <col min="5" max="5" width="12.7109375" style="0" customWidth="1"/>
    <col min="6" max="6" width="13.140625" style="0" customWidth="1"/>
    <col min="7" max="7" width="13.421875" style="0" customWidth="1"/>
  </cols>
  <sheetData>
    <row r="1" spans="1:7" ht="15.75" customHeight="1">
      <c r="A1" s="9"/>
      <c r="B1" s="10" t="s">
        <v>32</v>
      </c>
      <c r="C1" s="9"/>
      <c r="D1" s="9"/>
      <c r="E1" s="9"/>
      <c r="F1" s="9"/>
      <c r="G1" s="9"/>
    </row>
    <row r="2" spans="2:7" ht="15.75" customHeight="1">
      <c r="B2" s="68" t="s">
        <v>33</v>
      </c>
      <c r="C2" s="68"/>
      <c r="D2" s="68"/>
      <c r="E2" s="68"/>
      <c r="F2" s="68"/>
      <c r="G2" s="68"/>
    </row>
    <row r="3" spans="2:7" ht="15.75" customHeight="1">
      <c r="B3" s="68"/>
      <c r="C3" s="68"/>
      <c r="D3" s="68"/>
      <c r="E3" s="68"/>
      <c r="F3" s="68"/>
      <c r="G3" s="68"/>
    </row>
    <row r="4" spans="2:7" ht="15.75" customHeight="1">
      <c r="B4" s="9"/>
      <c r="C4" s="9"/>
      <c r="D4" s="9"/>
      <c r="E4" s="9"/>
      <c r="F4" s="9"/>
      <c r="G4" s="9"/>
    </row>
    <row r="5" spans="2:7" ht="20.25" customHeight="1">
      <c r="B5" s="9"/>
      <c r="C5" s="9"/>
      <c r="D5" s="9"/>
      <c r="E5" s="9"/>
      <c r="F5" s="9"/>
      <c r="G5" s="22" t="s">
        <v>6</v>
      </c>
    </row>
    <row r="6" spans="2:7" ht="34.5" customHeight="1">
      <c r="B6" s="65" t="s">
        <v>34</v>
      </c>
      <c r="C6" s="65"/>
      <c r="D6" s="65" t="s">
        <v>35</v>
      </c>
      <c r="E6" s="65" t="s">
        <v>36</v>
      </c>
      <c r="F6" s="65"/>
      <c r="G6" s="65"/>
    </row>
    <row r="7" spans="2:7" ht="29.25" customHeight="1">
      <c r="B7" s="50" t="s">
        <v>37</v>
      </c>
      <c r="C7" s="50" t="s">
        <v>38</v>
      </c>
      <c r="D7" s="65"/>
      <c r="E7" s="50" t="s">
        <v>39</v>
      </c>
      <c r="F7" s="50" t="s">
        <v>40</v>
      </c>
      <c r="G7" s="50" t="s">
        <v>41</v>
      </c>
    </row>
    <row r="8" spans="2:7" ht="21.75" customHeight="1">
      <c r="B8" s="66" t="s">
        <v>11</v>
      </c>
      <c r="C8" s="66"/>
      <c r="D8" s="51"/>
      <c r="E8" s="53">
        <f>SUM(F8:G8)</f>
        <v>608.745</v>
      </c>
      <c r="F8" s="53">
        <v>596.82</v>
      </c>
      <c r="G8" s="53">
        <f>SUM(G9:G26)</f>
        <v>11.925</v>
      </c>
    </row>
    <row r="9" spans="2:7" ht="19.5" customHeight="1">
      <c r="B9" s="46" t="s">
        <v>42</v>
      </c>
      <c r="C9" s="47" t="s">
        <v>18</v>
      </c>
      <c r="D9" s="54"/>
      <c r="E9" s="55">
        <v>2.04</v>
      </c>
      <c r="F9" s="55">
        <v>2.04</v>
      </c>
      <c r="G9" s="55"/>
    </row>
    <row r="10" spans="2:7" ht="17.25" customHeight="1">
      <c r="B10" s="48" t="s">
        <v>43</v>
      </c>
      <c r="C10" s="49" t="s">
        <v>44</v>
      </c>
      <c r="D10" s="54"/>
      <c r="E10" s="55">
        <v>2.04</v>
      </c>
      <c r="F10" s="55">
        <v>2.04</v>
      </c>
      <c r="G10" s="55"/>
    </row>
    <row r="11" spans="2:7" ht="18.75" customHeight="1">
      <c r="B11" s="48" t="s">
        <v>45</v>
      </c>
      <c r="C11" s="49" t="s">
        <v>46</v>
      </c>
      <c r="D11" s="54"/>
      <c r="E11" s="55">
        <v>2.04</v>
      </c>
      <c r="F11" s="55">
        <v>2.04</v>
      </c>
      <c r="G11" s="55"/>
    </row>
    <row r="12" spans="2:7" ht="19.5" customHeight="1">
      <c r="B12" s="46" t="s">
        <v>47</v>
      </c>
      <c r="C12" s="47" t="s">
        <v>20</v>
      </c>
      <c r="D12" s="54"/>
      <c r="E12" s="55">
        <v>488.995</v>
      </c>
      <c r="F12" s="55">
        <v>477.07</v>
      </c>
      <c r="G12" s="55"/>
    </row>
    <row r="13" spans="2:7" ht="17.25" customHeight="1">
      <c r="B13" s="48" t="s">
        <v>48</v>
      </c>
      <c r="C13" s="49" t="s">
        <v>49</v>
      </c>
      <c r="D13" s="54"/>
      <c r="E13" s="55">
        <v>488.995</v>
      </c>
      <c r="F13" s="55">
        <v>477.07</v>
      </c>
      <c r="G13" s="55"/>
    </row>
    <row r="14" spans="2:7" ht="18.75" customHeight="1">
      <c r="B14" s="48" t="s">
        <v>50</v>
      </c>
      <c r="C14" s="49" t="s">
        <v>51</v>
      </c>
      <c r="D14" s="54"/>
      <c r="E14" s="55">
        <f>SUM(F14:G14)</f>
        <v>11.105</v>
      </c>
      <c r="F14" s="55">
        <v>3.88</v>
      </c>
      <c r="G14" s="55">
        <v>7.225</v>
      </c>
    </row>
    <row r="15" spans="2:7" ht="18.75" customHeight="1">
      <c r="B15" s="48" t="s">
        <v>52</v>
      </c>
      <c r="C15" s="49" t="s">
        <v>53</v>
      </c>
      <c r="D15" s="54"/>
      <c r="E15" s="55">
        <f>SUM(F15:G15)</f>
        <v>477.89</v>
      </c>
      <c r="F15" s="55">
        <v>473.19</v>
      </c>
      <c r="G15" s="55">
        <v>4.7</v>
      </c>
    </row>
    <row r="16" spans="2:7" ht="19.5" customHeight="1">
      <c r="B16" s="46" t="s">
        <v>54</v>
      </c>
      <c r="C16" s="47" t="s">
        <v>22</v>
      </c>
      <c r="D16" s="54"/>
      <c r="E16" s="55">
        <v>74.97</v>
      </c>
      <c r="F16" s="55">
        <v>74.97</v>
      </c>
      <c r="G16" s="55"/>
    </row>
    <row r="17" spans="2:7" ht="17.25" customHeight="1">
      <c r="B17" s="48" t="s">
        <v>55</v>
      </c>
      <c r="C17" s="49" t="s">
        <v>56</v>
      </c>
      <c r="D17" s="54"/>
      <c r="E17" s="55">
        <v>74.97</v>
      </c>
      <c r="F17" s="55">
        <v>74.97</v>
      </c>
      <c r="G17" s="55"/>
    </row>
    <row r="18" spans="2:7" ht="18.75" customHeight="1">
      <c r="B18" s="48" t="s">
        <v>57</v>
      </c>
      <c r="C18" s="49" t="s">
        <v>58</v>
      </c>
      <c r="D18" s="54"/>
      <c r="E18" s="55">
        <v>31.08</v>
      </c>
      <c r="F18" s="55">
        <v>31.08</v>
      </c>
      <c r="G18" s="55"/>
    </row>
    <row r="19" spans="2:7" ht="18.75" customHeight="1">
      <c r="B19" s="48" t="s">
        <v>59</v>
      </c>
      <c r="C19" s="49" t="s">
        <v>60</v>
      </c>
      <c r="D19" s="54"/>
      <c r="E19" s="55">
        <v>15.54</v>
      </c>
      <c r="F19" s="55">
        <v>15.54</v>
      </c>
      <c r="G19" s="55"/>
    </row>
    <row r="20" spans="2:7" ht="18.75" customHeight="1">
      <c r="B20" s="48" t="s">
        <v>61</v>
      </c>
      <c r="C20" s="49" t="s">
        <v>62</v>
      </c>
      <c r="D20" s="54"/>
      <c r="E20" s="55">
        <v>28.34</v>
      </c>
      <c r="F20" s="55">
        <v>28.34</v>
      </c>
      <c r="G20" s="55"/>
    </row>
    <row r="21" spans="2:7" ht="19.5" customHeight="1">
      <c r="B21" s="46" t="s">
        <v>63</v>
      </c>
      <c r="C21" s="47" t="s">
        <v>23</v>
      </c>
      <c r="D21" s="54"/>
      <c r="E21" s="55">
        <v>19.43</v>
      </c>
      <c r="F21" s="55">
        <v>19.43</v>
      </c>
      <c r="G21" s="55"/>
    </row>
    <row r="22" spans="2:7" ht="17.25" customHeight="1">
      <c r="B22" s="48" t="s">
        <v>64</v>
      </c>
      <c r="C22" s="49" t="s">
        <v>65</v>
      </c>
      <c r="D22" s="54"/>
      <c r="E22" s="55">
        <v>19.43</v>
      </c>
      <c r="F22" s="55">
        <v>19.43</v>
      </c>
      <c r="G22" s="55"/>
    </row>
    <row r="23" spans="2:7" ht="18.75" customHeight="1">
      <c r="B23" s="48" t="s">
        <v>66</v>
      </c>
      <c r="C23" s="49" t="s">
        <v>67</v>
      </c>
      <c r="D23" s="54"/>
      <c r="E23" s="55">
        <v>19.43</v>
      </c>
      <c r="F23" s="55">
        <v>19.43</v>
      </c>
      <c r="G23" s="55"/>
    </row>
    <row r="24" spans="2:7" ht="19.5" customHeight="1">
      <c r="B24" s="46" t="s">
        <v>68</v>
      </c>
      <c r="C24" s="47" t="s">
        <v>24</v>
      </c>
      <c r="D24" s="54"/>
      <c r="E24" s="55">
        <v>23.31</v>
      </c>
      <c r="F24" s="55">
        <v>23.31</v>
      </c>
      <c r="G24" s="55"/>
    </row>
    <row r="25" spans="2:7" ht="17.25" customHeight="1">
      <c r="B25" s="48" t="s">
        <v>69</v>
      </c>
      <c r="C25" s="49" t="s">
        <v>70</v>
      </c>
      <c r="D25" s="54"/>
      <c r="E25" s="55">
        <v>23.31</v>
      </c>
      <c r="F25" s="55">
        <v>23.31</v>
      </c>
      <c r="G25" s="55"/>
    </row>
    <row r="26" spans="2:7" ht="18.75" customHeight="1">
      <c r="B26" s="48" t="s">
        <v>71</v>
      </c>
      <c r="C26" s="49" t="s">
        <v>72</v>
      </c>
      <c r="D26" s="54"/>
      <c r="E26" s="55">
        <v>23.31</v>
      </c>
      <c r="F26" s="55">
        <v>23.31</v>
      </c>
      <c r="G26" s="55"/>
    </row>
    <row r="27" spans="2:7" ht="23.25" customHeight="1">
      <c r="B27" s="67" t="s">
        <v>73</v>
      </c>
      <c r="C27" s="67"/>
      <c r="D27" s="67"/>
      <c r="E27" s="67"/>
      <c r="F27" s="67"/>
      <c r="G27" s="67"/>
    </row>
  </sheetData>
  <sheetProtection/>
  <mergeCells count="6">
    <mergeCell ref="B6:C6"/>
    <mergeCell ref="E6:G6"/>
    <mergeCell ref="B8:C8"/>
    <mergeCell ref="B27:G27"/>
    <mergeCell ref="D6:D7"/>
    <mergeCell ref="B2:G3"/>
  </mergeCells>
  <printOptions horizontalCentered="1"/>
  <pageMargins left="0.07800000160932541" right="0.07800000160932541" top="0.3930000066757202" bottom="0.0780000016093254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A1" sqref="A1"/>
    </sheetView>
  </sheetViews>
  <sheetFormatPr defaultColWidth="10.00390625" defaultRowHeight="15"/>
  <cols>
    <col min="1" max="1" width="0.2890625" style="0" customWidth="1"/>
    <col min="2" max="2" width="12.7109375" style="0" customWidth="1"/>
    <col min="3" max="3" width="36.140625" style="0" customWidth="1"/>
    <col min="4" max="4" width="17.140625" style="0" customWidth="1"/>
    <col min="5" max="5" width="16.421875" style="0" customWidth="1"/>
    <col min="6" max="6" width="17.421875" style="0" customWidth="1"/>
  </cols>
  <sheetData>
    <row r="1" spans="1:6" ht="18" customHeight="1">
      <c r="A1" s="9"/>
      <c r="B1" s="52" t="s">
        <v>74</v>
      </c>
      <c r="C1" s="43"/>
      <c r="D1" s="43"/>
      <c r="E1" s="43"/>
      <c r="F1" s="43"/>
    </row>
    <row r="2" spans="2:6" ht="15.75" customHeight="1">
      <c r="B2" s="71" t="s">
        <v>75</v>
      </c>
      <c r="C2" s="71"/>
      <c r="D2" s="71"/>
      <c r="E2" s="71"/>
      <c r="F2" s="71"/>
    </row>
    <row r="3" spans="2:6" ht="15.75" customHeight="1">
      <c r="B3" s="71"/>
      <c r="C3" s="71"/>
      <c r="D3" s="71"/>
      <c r="E3" s="71"/>
      <c r="F3" s="71"/>
    </row>
    <row r="4" spans="2:6" ht="15.75" customHeight="1">
      <c r="B4" s="43"/>
      <c r="C4" s="43"/>
      <c r="D4" s="43"/>
      <c r="E4" s="43"/>
      <c r="F4" s="43"/>
    </row>
    <row r="5" spans="2:6" ht="19.5" customHeight="1">
      <c r="B5" s="43"/>
      <c r="C5" s="43"/>
      <c r="D5" s="43"/>
      <c r="E5" s="43"/>
      <c r="F5" s="22" t="s">
        <v>6</v>
      </c>
    </row>
    <row r="6" spans="2:6" ht="36" customHeight="1">
      <c r="B6" s="69" t="s">
        <v>76</v>
      </c>
      <c r="C6" s="69"/>
      <c r="D6" s="69" t="s">
        <v>77</v>
      </c>
      <c r="E6" s="69"/>
      <c r="F6" s="69"/>
    </row>
    <row r="7" spans="2:6" ht="27" customHeight="1">
      <c r="B7" s="45" t="s">
        <v>78</v>
      </c>
      <c r="C7" s="45" t="s">
        <v>38</v>
      </c>
      <c r="D7" s="45" t="s">
        <v>39</v>
      </c>
      <c r="E7" s="45" t="s">
        <v>79</v>
      </c>
      <c r="F7" s="45" t="s">
        <v>80</v>
      </c>
    </row>
    <row r="8" spans="2:6" ht="19.5" customHeight="1">
      <c r="B8" s="70" t="s">
        <v>11</v>
      </c>
      <c r="C8" s="70"/>
      <c r="D8" s="19">
        <v>596.82</v>
      </c>
      <c r="E8" s="19">
        <v>563.26</v>
      </c>
      <c r="F8" s="19">
        <v>33.57</v>
      </c>
    </row>
    <row r="9" spans="2:6" ht="19.5" customHeight="1">
      <c r="B9" s="46" t="s">
        <v>81</v>
      </c>
      <c r="C9" s="47" t="s">
        <v>82</v>
      </c>
      <c r="D9" s="21">
        <v>529.74</v>
      </c>
      <c r="E9" s="21">
        <v>529.74</v>
      </c>
      <c r="F9" s="21"/>
    </row>
    <row r="10" spans="2:6" ht="18.75" customHeight="1">
      <c r="B10" s="48" t="s">
        <v>83</v>
      </c>
      <c r="C10" s="49" t="s">
        <v>84</v>
      </c>
      <c r="D10" s="21">
        <v>102.1</v>
      </c>
      <c r="E10" s="21">
        <v>102.1</v>
      </c>
      <c r="F10" s="21"/>
    </row>
    <row r="11" spans="2:6" ht="18.75" customHeight="1">
      <c r="B11" s="48" t="s">
        <v>85</v>
      </c>
      <c r="C11" s="49" t="s">
        <v>86</v>
      </c>
      <c r="D11" s="21">
        <v>31.99</v>
      </c>
      <c r="E11" s="21">
        <v>31.99</v>
      </c>
      <c r="F11" s="21"/>
    </row>
    <row r="12" spans="2:6" ht="18.75" customHeight="1">
      <c r="B12" s="48" t="s">
        <v>87</v>
      </c>
      <c r="C12" s="49" t="s">
        <v>88</v>
      </c>
      <c r="D12" s="21">
        <v>305.71</v>
      </c>
      <c r="E12" s="21">
        <v>305.71</v>
      </c>
      <c r="F12" s="21"/>
    </row>
    <row r="13" spans="2:6" ht="18.75" customHeight="1">
      <c r="B13" s="48" t="s">
        <v>89</v>
      </c>
      <c r="C13" s="49" t="s">
        <v>90</v>
      </c>
      <c r="D13" s="21">
        <v>31.08</v>
      </c>
      <c r="E13" s="21">
        <v>31.08</v>
      </c>
      <c r="F13" s="21"/>
    </row>
    <row r="14" spans="2:6" ht="18.75" customHeight="1">
      <c r="B14" s="48" t="s">
        <v>91</v>
      </c>
      <c r="C14" s="49" t="s">
        <v>92</v>
      </c>
      <c r="D14" s="21">
        <v>15.54</v>
      </c>
      <c r="E14" s="21">
        <v>15.54</v>
      </c>
      <c r="F14" s="21"/>
    </row>
    <row r="15" spans="2:6" ht="18.75" customHeight="1">
      <c r="B15" s="48" t="s">
        <v>93</v>
      </c>
      <c r="C15" s="49" t="s">
        <v>94</v>
      </c>
      <c r="D15" s="21">
        <v>16.51</v>
      </c>
      <c r="E15" s="21">
        <v>16.51</v>
      </c>
      <c r="F15" s="21"/>
    </row>
    <row r="16" spans="2:6" ht="18.75" customHeight="1">
      <c r="B16" s="48" t="s">
        <v>95</v>
      </c>
      <c r="C16" s="49" t="s">
        <v>96</v>
      </c>
      <c r="D16" s="21">
        <v>3.5</v>
      </c>
      <c r="E16" s="21">
        <v>3.5</v>
      </c>
      <c r="F16" s="21"/>
    </row>
    <row r="17" spans="2:6" ht="18.75" customHeight="1">
      <c r="B17" s="48" t="s">
        <v>97</v>
      </c>
      <c r="C17" s="49" t="s">
        <v>98</v>
      </c>
      <c r="D17" s="21">
        <v>23.31</v>
      </c>
      <c r="E17" s="21">
        <v>23.31</v>
      </c>
      <c r="F17" s="21"/>
    </row>
    <row r="18" spans="2:6" ht="19.5" customHeight="1">
      <c r="B18" s="46" t="s">
        <v>99</v>
      </c>
      <c r="C18" s="47" t="s">
        <v>100</v>
      </c>
      <c r="D18" s="21">
        <v>31.2</v>
      </c>
      <c r="E18" s="21"/>
      <c r="F18" s="21">
        <v>31.2</v>
      </c>
    </row>
    <row r="19" spans="2:6" ht="18.75" customHeight="1">
      <c r="B19" s="48" t="s">
        <v>101</v>
      </c>
      <c r="C19" s="49" t="s">
        <v>102</v>
      </c>
      <c r="D19" s="21">
        <v>12</v>
      </c>
      <c r="E19" s="21"/>
      <c r="F19" s="21">
        <v>12</v>
      </c>
    </row>
    <row r="20" spans="2:6" ht="18.75" customHeight="1">
      <c r="B20" s="48" t="s">
        <v>103</v>
      </c>
      <c r="C20" s="49" t="s">
        <v>104</v>
      </c>
      <c r="D20" s="21">
        <v>1.4</v>
      </c>
      <c r="E20" s="21"/>
      <c r="F20" s="21">
        <v>1.4</v>
      </c>
    </row>
    <row r="21" spans="2:6" ht="18.75" customHeight="1">
      <c r="B21" s="48" t="s">
        <v>105</v>
      </c>
      <c r="C21" s="49" t="s">
        <v>106</v>
      </c>
      <c r="D21" s="21">
        <v>0.5</v>
      </c>
      <c r="E21" s="21"/>
      <c r="F21" s="21">
        <v>0.5</v>
      </c>
    </row>
    <row r="22" spans="2:6" ht="18.75" customHeight="1">
      <c r="B22" s="48" t="s">
        <v>107</v>
      </c>
      <c r="C22" s="49" t="s">
        <v>108</v>
      </c>
      <c r="D22" s="21">
        <v>2</v>
      </c>
      <c r="E22" s="21"/>
      <c r="F22" s="21">
        <v>2</v>
      </c>
    </row>
    <row r="23" spans="2:6" ht="18.75" customHeight="1">
      <c r="B23" s="48" t="s">
        <v>109</v>
      </c>
      <c r="C23" s="49" t="s">
        <v>110</v>
      </c>
      <c r="D23" s="21">
        <v>1.08</v>
      </c>
      <c r="E23" s="21"/>
      <c r="F23" s="21">
        <v>1.08</v>
      </c>
    </row>
    <row r="24" spans="2:6" ht="18.75" customHeight="1">
      <c r="B24" s="48" t="s">
        <v>111</v>
      </c>
      <c r="C24" s="49" t="s">
        <v>112</v>
      </c>
      <c r="D24" s="21">
        <v>0.2</v>
      </c>
      <c r="E24" s="21"/>
      <c r="F24" s="21">
        <v>0.2</v>
      </c>
    </row>
    <row r="25" spans="2:6" ht="18.75" customHeight="1">
      <c r="B25" s="48" t="s">
        <v>113</v>
      </c>
      <c r="C25" s="49" t="s">
        <v>114</v>
      </c>
      <c r="D25" s="21">
        <v>2.8</v>
      </c>
      <c r="E25" s="21"/>
      <c r="F25" s="21">
        <v>2.8</v>
      </c>
    </row>
    <row r="26" spans="2:6" ht="18.75" customHeight="1">
      <c r="B26" s="48" t="s">
        <v>115</v>
      </c>
      <c r="C26" s="49" t="s">
        <v>116</v>
      </c>
      <c r="D26" s="21">
        <v>5.33</v>
      </c>
      <c r="E26" s="21"/>
      <c r="F26" s="21">
        <v>5.33</v>
      </c>
    </row>
    <row r="27" spans="2:6" ht="18.75" customHeight="1">
      <c r="B27" s="48" t="s">
        <v>117</v>
      </c>
      <c r="C27" s="49" t="s">
        <v>118</v>
      </c>
      <c r="D27" s="21">
        <v>3.34</v>
      </c>
      <c r="E27" s="21"/>
      <c r="F27" s="21">
        <v>3.34</v>
      </c>
    </row>
    <row r="28" spans="2:6" ht="18.75" customHeight="1">
      <c r="B28" s="48" t="s">
        <v>119</v>
      </c>
      <c r="C28" s="49" t="s">
        <v>120</v>
      </c>
      <c r="D28" s="21">
        <v>2.54</v>
      </c>
      <c r="E28" s="21"/>
      <c r="F28" s="21">
        <v>2.54</v>
      </c>
    </row>
    <row r="29" spans="2:6" ht="19.5" customHeight="1">
      <c r="B29" s="46" t="s">
        <v>121</v>
      </c>
      <c r="C29" s="47" t="s">
        <v>122</v>
      </c>
      <c r="D29" s="21">
        <v>33.52</v>
      </c>
      <c r="E29" s="21">
        <v>33.52</v>
      </c>
      <c r="F29" s="21"/>
    </row>
    <row r="30" spans="2:6" ht="18.75" customHeight="1">
      <c r="B30" s="48" t="s">
        <v>123</v>
      </c>
      <c r="C30" s="49" t="s">
        <v>124</v>
      </c>
      <c r="D30" s="21">
        <v>5.92</v>
      </c>
      <c r="E30" s="21">
        <v>5.92</v>
      </c>
      <c r="F30" s="21"/>
    </row>
    <row r="31" spans="2:6" ht="18.75" customHeight="1">
      <c r="B31" s="48" t="s">
        <v>125</v>
      </c>
      <c r="C31" s="49" t="s">
        <v>126</v>
      </c>
      <c r="D31" s="21">
        <v>27.6</v>
      </c>
      <c r="E31" s="21">
        <v>27.6</v>
      </c>
      <c r="F31" s="21"/>
    </row>
    <row r="32" spans="2:6" ht="19.5" customHeight="1">
      <c r="B32" s="46" t="s">
        <v>127</v>
      </c>
      <c r="C32" s="47" t="s">
        <v>128</v>
      </c>
      <c r="D32" s="21">
        <v>2.37</v>
      </c>
      <c r="E32" s="21"/>
      <c r="F32" s="21">
        <v>2.37</v>
      </c>
    </row>
    <row r="33" spans="2:6" ht="18.75" customHeight="1">
      <c r="B33" s="48" t="s">
        <v>129</v>
      </c>
      <c r="C33" s="49" t="s">
        <v>130</v>
      </c>
      <c r="D33" s="21">
        <v>2.37</v>
      </c>
      <c r="E33" s="21"/>
      <c r="F33" s="21">
        <v>2.37</v>
      </c>
    </row>
  </sheetData>
  <sheetProtection/>
  <mergeCells count="4">
    <mergeCell ref="B6:C6"/>
    <mergeCell ref="D6:F6"/>
    <mergeCell ref="B8:C8"/>
    <mergeCell ref="B2:F3"/>
  </mergeCells>
  <printOptions horizontalCentered="1"/>
  <pageMargins left="0.07800000160932541" right="0.07800000160932541" top="0.3930000066757202" bottom="0.0780000016093254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zoomScalePageLayoutView="0" workbookViewId="0" topLeftCell="A1">
      <selection activeCell="A1" sqref="A1"/>
    </sheetView>
  </sheetViews>
  <sheetFormatPr defaultColWidth="10.00390625" defaultRowHeight="15"/>
  <cols>
    <col min="1" max="1" width="0.42578125" style="0" customWidth="1"/>
    <col min="2" max="2" width="11.57421875" style="0" customWidth="1"/>
    <col min="3" max="3" width="11.7109375" style="0" customWidth="1"/>
    <col min="4" max="4" width="11.57421875" style="0" customWidth="1"/>
    <col min="5" max="5" width="12.57421875" style="0" customWidth="1"/>
    <col min="6" max="6" width="11.7109375" style="0" customWidth="1"/>
    <col min="7" max="7" width="12.421875" style="0" customWidth="1"/>
    <col min="8" max="8" width="11.57421875" style="0" customWidth="1"/>
    <col min="9" max="9" width="11.28125" style="0" customWidth="1"/>
    <col min="10" max="10" width="12.140625" style="0" customWidth="1"/>
    <col min="11" max="11" width="11.7109375" style="0" customWidth="1"/>
    <col min="12" max="12" width="12.8515625" style="0" customWidth="1"/>
    <col min="13" max="13" width="13.28125" style="0" customWidth="1"/>
  </cols>
  <sheetData>
    <row r="1" spans="1:2" ht="15.75" customHeight="1">
      <c r="A1" s="9"/>
      <c r="B1" s="10" t="s">
        <v>131</v>
      </c>
    </row>
    <row r="2" spans="2:13" ht="15.75" customHeight="1">
      <c r="B2" s="68" t="s">
        <v>132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5.7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ht="15.7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ht="20.25" customHeight="1">
      <c r="M5" s="22" t="s">
        <v>6</v>
      </c>
    </row>
    <row r="6" spans="2:13" ht="38.25" customHeight="1">
      <c r="B6" s="65" t="s">
        <v>35</v>
      </c>
      <c r="C6" s="65"/>
      <c r="D6" s="65"/>
      <c r="E6" s="65"/>
      <c r="F6" s="65"/>
      <c r="G6" s="65"/>
      <c r="H6" s="65" t="s">
        <v>36</v>
      </c>
      <c r="I6" s="65"/>
      <c r="J6" s="65"/>
      <c r="K6" s="65"/>
      <c r="L6" s="65"/>
      <c r="M6" s="65"/>
    </row>
    <row r="7" spans="2:13" ht="36" customHeight="1">
      <c r="B7" s="65" t="s">
        <v>11</v>
      </c>
      <c r="C7" s="65" t="s">
        <v>133</v>
      </c>
      <c r="D7" s="65" t="s">
        <v>134</v>
      </c>
      <c r="E7" s="65"/>
      <c r="F7" s="65"/>
      <c r="G7" s="65" t="s">
        <v>135</v>
      </c>
      <c r="H7" s="65" t="s">
        <v>11</v>
      </c>
      <c r="I7" s="65" t="s">
        <v>133</v>
      </c>
      <c r="J7" s="65" t="s">
        <v>134</v>
      </c>
      <c r="K7" s="65"/>
      <c r="L7" s="65"/>
      <c r="M7" s="65" t="s">
        <v>135</v>
      </c>
    </row>
    <row r="8" spans="2:13" ht="36" customHeight="1">
      <c r="B8" s="65"/>
      <c r="C8" s="65"/>
      <c r="D8" s="50" t="s">
        <v>136</v>
      </c>
      <c r="E8" s="50" t="s">
        <v>137</v>
      </c>
      <c r="F8" s="50" t="s">
        <v>138</v>
      </c>
      <c r="G8" s="65"/>
      <c r="H8" s="65"/>
      <c r="I8" s="65"/>
      <c r="J8" s="50" t="s">
        <v>136</v>
      </c>
      <c r="K8" s="50" t="s">
        <v>137</v>
      </c>
      <c r="L8" s="50" t="s">
        <v>138</v>
      </c>
      <c r="M8" s="65"/>
    </row>
    <row r="9" spans="2:13" ht="25.5" customHeight="1">
      <c r="B9" s="51"/>
      <c r="C9" s="51"/>
      <c r="D9" s="51"/>
      <c r="E9" s="51"/>
      <c r="F9" s="51"/>
      <c r="G9" s="51"/>
      <c r="H9" s="14"/>
      <c r="I9" s="14"/>
      <c r="J9" s="14"/>
      <c r="K9" s="14"/>
      <c r="L9" s="14"/>
      <c r="M9" s="14"/>
    </row>
  </sheetData>
  <sheetProtection/>
  <mergeCells count="11">
    <mergeCell ref="B2:M4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A1" sqref="A1"/>
    </sheetView>
  </sheetViews>
  <sheetFormatPr defaultColWidth="10.00390625" defaultRowHeight="15"/>
  <cols>
    <col min="1" max="1" width="0.42578125" style="0" customWidth="1"/>
    <col min="2" max="2" width="11.421875" style="0" customWidth="1"/>
    <col min="3" max="3" width="36.421875" style="0" customWidth="1"/>
    <col min="4" max="4" width="15.421875" style="0" customWidth="1"/>
    <col min="5" max="5" width="14.7109375" style="0" customWidth="1"/>
    <col min="6" max="6" width="15.421875" style="0" customWidth="1"/>
  </cols>
  <sheetData>
    <row r="1" spans="1:6" ht="15.75" customHeight="1">
      <c r="A1" s="9"/>
      <c r="B1" s="44" t="s">
        <v>139</v>
      </c>
      <c r="C1" s="43"/>
      <c r="D1" s="43"/>
      <c r="E1" s="43"/>
      <c r="F1" s="43"/>
    </row>
    <row r="2" spans="2:6" ht="24.75" customHeight="1">
      <c r="B2" s="71" t="s">
        <v>140</v>
      </c>
      <c r="C2" s="71"/>
      <c r="D2" s="71"/>
      <c r="E2" s="71"/>
      <c r="F2" s="71"/>
    </row>
    <row r="3" spans="2:6" ht="26.25" customHeight="1">
      <c r="B3" s="71"/>
      <c r="C3" s="71"/>
      <c r="D3" s="71"/>
      <c r="E3" s="71"/>
      <c r="F3" s="71"/>
    </row>
    <row r="4" spans="2:6" ht="15.75" customHeight="1">
      <c r="B4" s="43"/>
      <c r="C4" s="43"/>
      <c r="D4" s="43"/>
      <c r="E4" s="43"/>
      <c r="F4" s="43"/>
    </row>
    <row r="5" spans="2:6" ht="21" customHeight="1">
      <c r="B5" s="43"/>
      <c r="C5" s="43"/>
      <c r="D5" s="43"/>
      <c r="E5" s="43"/>
      <c r="F5" s="22" t="s">
        <v>6</v>
      </c>
    </row>
    <row r="6" spans="2:6" ht="33" customHeight="1">
      <c r="B6" s="69" t="s">
        <v>37</v>
      </c>
      <c r="C6" s="69" t="s">
        <v>38</v>
      </c>
      <c r="D6" s="69" t="s">
        <v>141</v>
      </c>
      <c r="E6" s="69"/>
      <c r="F6" s="69"/>
    </row>
    <row r="7" spans="2:6" ht="30.75" customHeight="1">
      <c r="B7" s="69"/>
      <c r="C7" s="69"/>
      <c r="D7" s="45" t="s">
        <v>39</v>
      </c>
      <c r="E7" s="45" t="s">
        <v>40</v>
      </c>
      <c r="F7" s="45" t="s">
        <v>41</v>
      </c>
    </row>
    <row r="8" spans="2:6" ht="20.25" customHeight="1">
      <c r="B8" s="70" t="s">
        <v>11</v>
      </c>
      <c r="C8" s="70"/>
      <c r="D8" s="19"/>
      <c r="E8" s="19"/>
      <c r="F8" s="19"/>
    </row>
    <row r="9" spans="2:6" ht="15.75" customHeight="1">
      <c r="B9" s="46"/>
      <c r="C9" s="47"/>
      <c r="D9" s="21"/>
      <c r="E9" s="21"/>
      <c r="F9" s="21"/>
    </row>
    <row r="10" spans="2:6" ht="15.75" customHeight="1">
      <c r="B10" s="48" t="s">
        <v>142</v>
      </c>
      <c r="C10" s="49" t="s">
        <v>142</v>
      </c>
      <c r="D10" s="21"/>
      <c r="E10" s="21"/>
      <c r="F10" s="21"/>
    </row>
    <row r="11" spans="2:6" ht="15.75" customHeight="1">
      <c r="B11" s="48" t="s">
        <v>143</v>
      </c>
      <c r="C11" s="49" t="s">
        <v>143</v>
      </c>
      <c r="D11" s="21"/>
      <c r="E11" s="21"/>
      <c r="F11" s="21"/>
    </row>
  </sheetData>
  <sheetProtection/>
  <mergeCells count="5">
    <mergeCell ref="D6:F6"/>
    <mergeCell ref="B8:C8"/>
    <mergeCell ref="B6:B7"/>
    <mergeCell ref="C6:C7"/>
    <mergeCell ref="B2:F3"/>
  </mergeCells>
  <printOptions horizontalCentered="1"/>
  <pageMargins left="0.07800000160932541" right="0.07800000160932541" top="0.3930000066757202" bottom="0.0780000016093254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1">
      <selection activeCell="D9" sqref="D9"/>
    </sheetView>
  </sheetViews>
  <sheetFormatPr defaultColWidth="10.00390625" defaultRowHeight="15"/>
  <cols>
    <col min="1" max="1" width="0.85546875" style="0" customWidth="1"/>
    <col min="2" max="2" width="0.13671875" style="0" customWidth="1"/>
    <col min="3" max="3" width="26.00390625" style="0" customWidth="1"/>
    <col min="4" max="4" width="16.8515625" style="0" customWidth="1"/>
    <col min="5" max="5" width="26.57421875" style="0" customWidth="1"/>
    <col min="6" max="6" width="17.421875" style="0" customWidth="1"/>
    <col min="7" max="8" width="9.7109375" style="0" customWidth="1"/>
  </cols>
  <sheetData>
    <row r="1" spans="1:3" ht="15.75" customHeight="1">
      <c r="A1" s="9"/>
      <c r="C1" s="10" t="s">
        <v>144</v>
      </c>
    </row>
    <row r="2" spans="3:6" ht="15.75" customHeight="1">
      <c r="C2" s="63" t="s">
        <v>145</v>
      </c>
      <c r="D2" s="63"/>
      <c r="E2" s="63"/>
      <c r="F2" s="63"/>
    </row>
    <row r="3" spans="3:6" ht="15.75" customHeight="1">
      <c r="C3" s="63"/>
      <c r="D3" s="63"/>
      <c r="E3" s="63"/>
      <c r="F3" s="63"/>
    </row>
    <row r="4" ht="15.75" customHeight="1"/>
    <row r="5" ht="23.25" customHeight="1">
      <c r="F5" s="39" t="s">
        <v>6</v>
      </c>
    </row>
    <row r="6" spans="3:6" ht="34.5" customHeight="1">
      <c r="C6" s="72" t="s">
        <v>7</v>
      </c>
      <c r="D6" s="72"/>
      <c r="E6" s="72" t="s">
        <v>8</v>
      </c>
      <c r="F6" s="72"/>
    </row>
    <row r="7" spans="3:6" ht="32.25" customHeight="1">
      <c r="C7" s="40" t="s">
        <v>9</v>
      </c>
      <c r="D7" s="40" t="s">
        <v>10</v>
      </c>
      <c r="E7" s="40" t="s">
        <v>9</v>
      </c>
      <c r="F7" s="40" t="s">
        <v>10</v>
      </c>
    </row>
    <row r="8" spans="3:6" ht="24.75" customHeight="1">
      <c r="C8" s="41" t="s">
        <v>11</v>
      </c>
      <c r="D8" s="42">
        <v>608.745</v>
      </c>
      <c r="E8" s="41" t="s">
        <v>11</v>
      </c>
      <c r="F8" s="42">
        <f>SUM(F9:F13)</f>
        <v>608.7449999999999</v>
      </c>
    </row>
    <row r="9" spans="2:6" ht="20.25" customHeight="1">
      <c r="B9" s="43" t="s">
        <v>146</v>
      </c>
      <c r="C9" s="28" t="s">
        <v>17</v>
      </c>
      <c r="D9" s="42">
        <v>608.745</v>
      </c>
      <c r="E9" s="28" t="s">
        <v>18</v>
      </c>
      <c r="F9" s="42">
        <v>2.04</v>
      </c>
    </row>
    <row r="10" spans="2:6" ht="20.25" customHeight="1">
      <c r="B10" s="43"/>
      <c r="C10" s="28" t="s">
        <v>19</v>
      </c>
      <c r="D10" s="42"/>
      <c r="E10" s="28" t="s">
        <v>20</v>
      </c>
      <c r="F10" s="42">
        <f>477.07+11.925</f>
        <v>488.995</v>
      </c>
    </row>
    <row r="11" spans="2:6" ht="20.25" customHeight="1">
      <c r="B11" s="43"/>
      <c r="C11" s="28" t="s">
        <v>21</v>
      </c>
      <c r="D11" s="42"/>
      <c r="E11" s="28" t="s">
        <v>22</v>
      </c>
      <c r="F11" s="42">
        <v>74.97</v>
      </c>
    </row>
    <row r="12" spans="2:6" ht="20.25" customHeight="1">
      <c r="B12" s="43"/>
      <c r="C12" s="28" t="s">
        <v>147</v>
      </c>
      <c r="D12" s="42"/>
      <c r="E12" s="28" t="s">
        <v>23</v>
      </c>
      <c r="F12" s="42">
        <v>19.43</v>
      </c>
    </row>
    <row r="13" spans="2:6" ht="20.25" customHeight="1">
      <c r="B13" s="43"/>
      <c r="C13" s="28" t="s">
        <v>148</v>
      </c>
      <c r="D13" s="42"/>
      <c r="E13" s="28" t="s">
        <v>24</v>
      </c>
      <c r="F13" s="42">
        <v>23.31</v>
      </c>
    </row>
    <row r="14" spans="2:6" ht="20.25" customHeight="1">
      <c r="B14" s="43"/>
      <c r="C14" s="28" t="s">
        <v>149</v>
      </c>
      <c r="D14" s="42"/>
      <c r="E14" s="28"/>
      <c r="F14" s="42"/>
    </row>
    <row r="15" spans="2:6" ht="20.25" customHeight="1">
      <c r="B15" s="43"/>
      <c r="C15" s="28" t="s">
        <v>150</v>
      </c>
      <c r="D15" s="42"/>
      <c r="E15" s="28"/>
      <c r="F15" s="42"/>
    </row>
    <row r="16" spans="2:6" ht="20.25" customHeight="1">
      <c r="B16" s="43"/>
      <c r="C16" s="28" t="s">
        <v>151</v>
      </c>
      <c r="D16" s="42"/>
      <c r="E16" s="28"/>
      <c r="F16" s="42"/>
    </row>
    <row r="17" spans="2:6" ht="20.25" customHeight="1">
      <c r="B17" s="43"/>
      <c r="C17" s="28" t="s">
        <v>152</v>
      </c>
      <c r="D17" s="42"/>
      <c r="E17" s="28"/>
      <c r="F17" s="42"/>
    </row>
  </sheetData>
  <sheetProtection/>
  <mergeCells count="3">
    <mergeCell ref="C6:D6"/>
    <mergeCell ref="E6:F6"/>
    <mergeCell ref="C2:F3"/>
  </mergeCells>
  <printOptions horizontalCentered="1"/>
  <pageMargins left="0.07800000160932541" right="0.07800000160932541" top="0.3930000066757202" bottom="0.0780000016093254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selection activeCell="A12" sqref="A12:IV12"/>
    </sheetView>
  </sheetViews>
  <sheetFormatPr defaultColWidth="10.00390625" defaultRowHeight="15"/>
  <cols>
    <col min="1" max="1" width="0.42578125" style="0" customWidth="1"/>
    <col min="2" max="2" width="10.00390625" style="0" customWidth="1"/>
    <col min="3" max="3" width="30.00390625" style="0" customWidth="1"/>
    <col min="4" max="4" width="11.421875" style="0" customWidth="1"/>
    <col min="5" max="5" width="9.7109375" style="0" customWidth="1"/>
    <col min="6" max="6" width="10.57421875" style="0" customWidth="1"/>
    <col min="7" max="7" width="11.140625" style="0" customWidth="1"/>
    <col min="8" max="8" width="10.57421875" style="0" customWidth="1"/>
    <col min="9" max="9" width="10.8515625" style="0" customWidth="1"/>
    <col min="10" max="10" width="10.7109375" style="0" customWidth="1"/>
    <col min="11" max="11" width="10.421875" style="0" customWidth="1"/>
    <col min="12" max="13" width="11.421875" style="0" customWidth="1"/>
  </cols>
  <sheetData>
    <row r="1" spans="1:2" ht="15.75" customHeight="1">
      <c r="A1" s="9"/>
      <c r="B1" s="10" t="s">
        <v>153</v>
      </c>
    </row>
    <row r="2" spans="2:13" ht="15.75" customHeight="1">
      <c r="B2" s="63" t="s">
        <v>154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5.7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ht="15.75" customHeight="1"/>
    <row r="5" ht="21.75" customHeight="1">
      <c r="M5" s="22" t="s">
        <v>6</v>
      </c>
    </row>
    <row r="6" spans="2:13" ht="36" customHeight="1">
      <c r="B6" s="73" t="s">
        <v>155</v>
      </c>
      <c r="C6" s="73"/>
      <c r="D6" s="73" t="s">
        <v>39</v>
      </c>
      <c r="E6" s="75" t="s">
        <v>156</v>
      </c>
      <c r="F6" s="75" t="s">
        <v>157</v>
      </c>
      <c r="G6" s="75" t="s">
        <v>158</v>
      </c>
      <c r="H6" s="75" t="s">
        <v>159</v>
      </c>
      <c r="I6" s="75" t="s">
        <v>160</v>
      </c>
      <c r="J6" s="75" t="s">
        <v>161</v>
      </c>
      <c r="K6" s="75" t="s">
        <v>162</v>
      </c>
      <c r="L6" s="75" t="s">
        <v>163</v>
      </c>
      <c r="M6" s="75" t="s">
        <v>164</v>
      </c>
    </row>
    <row r="7" spans="2:13" ht="30" customHeight="1">
      <c r="B7" s="32" t="s">
        <v>78</v>
      </c>
      <c r="C7" s="32" t="s">
        <v>38</v>
      </c>
      <c r="D7" s="73"/>
      <c r="E7" s="75"/>
      <c r="F7" s="75"/>
      <c r="G7" s="75"/>
      <c r="H7" s="75"/>
      <c r="I7" s="75"/>
      <c r="J7" s="75"/>
      <c r="K7" s="75"/>
      <c r="L7" s="75"/>
      <c r="M7" s="75"/>
    </row>
    <row r="8" spans="2:13" ht="20.25" customHeight="1">
      <c r="B8" s="74" t="s">
        <v>11</v>
      </c>
      <c r="C8" s="74"/>
      <c r="D8" s="33">
        <v>608.745</v>
      </c>
      <c r="E8" s="33">
        <v>608.745</v>
      </c>
      <c r="F8" s="33"/>
      <c r="G8" s="33"/>
      <c r="H8" s="33"/>
      <c r="I8" s="33"/>
      <c r="J8" s="33"/>
      <c r="K8" s="33"/>
      <c r="L8" s="33"/>
      <c r="M8" s="33"/>
    </row>
    <row r="9" spans="2:13" ht="20.25" customHeight="1">
      <c r="B9" s="34" t="s">
        <v>42</v>
      </c>
      <c r="C9" s="35" t="s">
        <v>18</v>
      </c>
      <c r="D9" s="36">
        <v>2.04</v>
      </c>
      <c r="E9" s="36">
        <v>2.04</v>
      </c>
      <c r="F9" s="36"/>
      <c r="G9" s="36"/>
      <c r="H9" s="36"/>
      <c r="I9" s="36"/>
      <c r="J9" s="36"/>
      <c r="K9" s="36"/>
      <c r="L9" s="36"/>
      <c r="M9" s="36"/>
    </row>
    <row r="10" spans="2:13" ht="18" customHeight="1">
      <c r="B10" s="37" t="s">
        <v>165</v>
      </c>
      <c r="C10" s="38" t="s">
        <v>166</v>
      </c>
      <c r="D10" s="36">
        <v>2.04</v>
      </c>
      <c r="E10" s="36">
        <v>2.04</v>
      </c>
      <c r="F10" s="36"/>
      <c r="G10" s="36"/>
      <c r="H10" s="36"/>
      <c r="I10" s="36"/>
      <c r="J10" s="36"/>
      <c r="K10" s="36"/>
      <c r="L10" s="36"/>
      <c r="M10" s="36"/>
    </row>
    <row r="11" spans="2:13" ht="19.5" customHeight="1">
      <c r="B11" s="37" t="s">
        <v>167</v>
      </c>
      <c r="C11" s="38" t="s">
        <v>168</v>
      </c>
      <c r="D11" s="36">
        <v>2.04</v>
      </c>
      <c r="E11" s="36">
        <v>2.04</v>
      </c>
      <c r="F11" s="36"/>
      <c r="G11" s="36"/>
      <c r="H11" s="36"/>
      <c r="I11" s="36"/>
      <c r="J11" s="36"/>
      <c r="K11" s="36"/>
      <c r="L11" s="36"/>
      <c r="M11" s="36"/>
    </row>
    <row r="12" spans="2:13" ht="20.25" customHeight="1">
      <c r="B12" s="34" t="s">
        <v>47</v>
      </c>
      <c r="C12" s="35" t="s">
        <v>20</v>
      </c>
      <c r="D12" s="36">
        <v>488.995</v>
      </c>
      <c r="E12" s="36">
        <v>488.995</v>
      </c>
      <c r="F12" s="36"/>
      <c r="G12" s="36"/>
      <c r="H12" s="36"/>
      <c r="I12" s="36"/>
      <c r="J12" s="36"/>
      <c r="K12" s="36"/>
      <c r="L12" s="36"/>
      <c r="M12" s="36"/>
    </row>
    <row r="13" spans="2:13" ht="18" customHeight="1">
      <c r="B13" s="37" t="s">
        <v>169</v>
      </c>
      <c r="C13" s="38" t="s">
        <v>170</v>
      </c>
      <c r="D13" s="36">
        <v>488.995</v>
      </c>
      <c r="E13" s="36">
        <v>488.995</v>
      </c>
      <c r="F13" s="36"/>
      <c r="G13" s="36"/>
      <c r="H13" s="36"/>
      <c r="I13" s="36"/>
      <c r="J13" s="36"/>
      <c r="K13" s="36"/>
      <c r="L13" s="36"/>
      <c r="M13" s="36"/>
    </row>
    <row r="14" spans="2:13" ht="19.5" customHeight="1">
      <c r="B14" s="37" t="s">
        <v>171</v>
      </c>
      <c r="C14" s="38" t="s">
        <v>172</v>
      </c>
      <c r="D14" s="36">
        <v>11.105</v>
      </c>
      <c r="E14" s="36">
        <v>11.105</v>
      </c>
      <c r="F14" s="36"/>
      <c r="G14" s="36"/>
      <c r="H14" s="36"/>
      <c r="I14" s="36"/>
      <c r="J14" s="36"/>
      <c r="K14" s="36"/>
      <c r="L14" s="36"/>
      <c r="M14" s="36"/>
    </row>
    <row r="15" spans="2:13" ht="19.5" customHeight="1">
      <c r="B15" s="37" t="s">
        <v>173</v>
      </c>
      <c r="C15" s="38" t="s">
        <v>174</v>
      </c>
      <c r="D15" s="36">
        <v>477.89</v>
      </c>
      <c r="E15" s="36">
        <v>477.89</v>
      </c>
      <c r="F15" s="36"/>
      <c r="G15" s="36"/>
      <c r="H15" s="36"/>
      <c r="I15" s="36"/>
      <c r="J15" s="36"/>
      <c r="K15" s="36"/>
      <c r="L15" s="36"/>
      <c r="M15" s="36"/>
    </row>
    <row r="16" spans="2:13" ht="20.25" customHeight="1">
      <c r="B16" s="34" t="s">
        <v>54</v>
      </c>
      <c r="C16" s="35" t="s">
        <v>22</v>
      </c>
      <c r="D16" s="36">
        <v>74.97</v>
      </c>
      <c r="E16" s="36">
        <v>74.97</v>
      </c>
      <c r="F16" s="36"/>
      <c r="G16" s="36"/>
      <c r="H16" s="36"/>
      <c r="I16" s="36"/>
      <c r="J16" s="36"/>
      <c r="K16" s="36"/>
      <c r="L16" s="36"/>
      <c r="M16" s="36"/>
    </row>
    <row r="17" spans="2:13" ht="18" customHeight="1">
      <c r="B17" s="37" t="s">
        <v>175</v>
      </c>
      <c r="C17" s="38" t="s">
        <v>176</v>
      </c>
      <c r="D17" s="36">
        <v>74.97</v>
      </c>
      <c r="E17" s="36">
        <v>74.97</v>
      </c>
      <c r="F17" s="36"/>
      <c r="G17" s="36"/>
      <c r="H17" s="36"/>
      <c r="I17" s="36"/>
      <c r="J17" s="36"/>
      <c r="K17" s="36"/>
      <c r="L17" s="36"/>
      <c r="M17" s="36"/>
    </row>
    <row r="18" spans="2:13" ht="19.5" customHeight="1">
      <c r="B18" s="37" t="s">
        <v>177</v>
      </c>
      <c r="C18" s="38" t="s">
        <v>178</v>
      </c>
      <c r="D18" s="36">
        <v>31.08</v>
      </c>
      <c r="E18" s="36">
        <v>31.08</v>
      </c>
      <c r="F18" s="36"/>
      <c r="G18" s="36"/>
      <c r="H18" s="36"/>
      <c r="I18" s="36"/>
      <c r="J18" s="36"/>
      <c r="K18" s="36"/>
      <c r="L18" s="36"/>
      <c r="M18" s="36"/>
    </row>
    <row r="19" spans="2:13" ht="19.5" customHeight="1">
      <c r="B19" s="37" t="s">
        <v>179</v>
      </c>
      <c r="C19" s="38" t="s">
        <v>180</v>
      </c>
      <c r="D19" s="36">
        <v>15.54</v>
      </c>
      <c r="E19" s="36">
        <v>15.54</v>
      </c>
      <c r="F19" s="36"/>
      <c r="G19" s="36"/>
      <c r="H19" s="36"/>
      <c r="I19" s="36"/>
      <c r="J19" s="36"/>
      <c r="K19" s="36"/>
      <c r="L19" s="36"/>
      <c r="M19" s="36"/>
    </row>
    <row r="20" spans="2:13" ht="19.5" customHeight="1">
      <c r="B20" s="37" t="s">
        <v>181</v>
      </c>
      <c r="C20" s="38" t="s">
        <v>182</v>
      </c>
      <c r="D20" s="36">
        <v>28.34</v>
      </c>
      <c r="E20" s="36">
        <v>28.34</v>
      </c>
      <c r="F20" s="36"/>
      <c r="G20" s="36"/>
      <c r="H20" s="36"/>
      <c r="I20" s="36"/>
      <c r="J20" s="36"/>
      <c r="K20" s="36"/>
      <c r="L20" s="36"/>
      <c r="M20" s="36"/>
    </row>
    <row r="21" spans="2:13" ht="20.25" customHeight="1">
      <c r="B21" s="34" t="s">
        <v>63</v>
      </c>
      <c r="C21" s="35" t="s">
        <v>23</v>
      </c>
      <c r="D21" s="36">
        <v>19.43</v>
      </c>
      <c r="E21" s="36">
        <v>19.43</v>
      </c>
      <c r="F21" s="36"/>
      <c r="G21" s="36"/>
      <c r="H21" s="36"/>
      <c r="I21" s="36"/>
      <c r="J21" s="36"/>
      <c r="K21" s="36"/>
      <c r="L21" s="36"/>
      <c r="M21" s="36"/>
    </row>
    <row r="22" spans="2:13" ht="18" customHeight="1">
      <c r="B22" s="37" t="s">
        <v>183</v>
      </c>
      <c r="C22" s="38" t="s">
        <v>184</v>
      </c>
      <c r="D22" s="36">
        <v>19.43</v>
      </c>
      <c r="E22" s="36">
        <v>19.43</v>
      </c>
      <c r="F22" s="36"/>
      <c r="G22" s="36"/>
      <c r="H22" s="36"/>
      <c r="I22" s="36"/>
      <c r="J22" s="36"/>
      <c r="K22" s="36"/>
      <c r="L22" s="36"/>
      <c r="M22" s="36"/>
    </row>
    <row r="23" spans="2:13" ht="19.5" customHeight="1">
      <c r="B23" s="37" t="s">
        <v>185</v>
      </c>
      <c r="C23" s="38" t="s">
        <v>186</v>
      </c>
      <c r="D23" s="36">
        <v>19.43</v>
      </c>
      <c r="E23" s="36">
        <v>19.43</v>
      </c>
      <c r="F23" s="36"/>
      <c r="G23" s="36"/>
      <c r="H23" s="36"/>
      <c r="I23" s="36"/>
      <c r="J23" s="36"/>
      <c r="K23" s="36"/>
      <c r="L23" s="36"/>
      <c r="M23" s="36"/>
    </row>
    <row r="24" spans="2:13" ht="20.25" customHeight="1">
      <c r="B24" s="34" t="s">
        <v>68</v>
      </c>
      <c r="C24" s="35" t="s">
        <v>24</v>
      </c>
      <c r="D24" s="36">
        <v>23.31</v>
      </c>
      <c r="E24" s="36">
        <v>23.31</v>
      </c>
      <c r="F24" s="36"/>
      <c r="G24" s="36"/>
      <c r="H24" s="36"/>
      <c r="I24" s="36"/>
      <c r="J24" s="36"/>
      <c r="K24" s="36"/>
      <c r="L24" s="36"/>
      <c r="M24" s="36"/>
    </row>
    <row r="25" spans="2:13" ht="18" customHeight="1">
      <c r="B25" s="37" t="s">
        <v>187</v>
      </c>
      <c r="C25" s="38" t="s">
        <v>188</v>
      </c>
      <c r="D25" s="36">
        <v>23.31</v>
      </c>
      <c r="E25" s="36">
        <v>23.31</v>
      </c>
      <c r="F25" s="36"/>
      <c r="G25" s="36"/>
      <c r="H25" s="36"/>
      <c r="I25" s="36"/>
      <c r="J25" s="36"/>
      <c r="K25" s="36"/>
      <c r="L25" s="36"/>
      <c r="M25" s="36"/>
    </row>
    <row r="26" spans="2:13" ht="19.5" customHeight="1">
      <c r="B26" s="37" t="s">
        <v>189</v>
      </c>
      <c r="C26" s="38" t="s">
        <v>190</v>
      </c>
      <c r="D26" s="36">
        <v>23.31</v>
      </c>
      <c r="E26" s="36">
        <v>23.31</v>
      </c>
      <c r="F26" s="36"/>
      <c r="G26" s="36"/>
      <c r="H26" s="36"/>
      <c r="I26" s="36"/>
      <c r="J26" s="36"/>
      <c r="K26" s="36"/>
      <c r="L26" s="36"/>
      <c r="M26" s="36"/>
    </row>
  </sheetData>
  <sheetProtection/>
  <mergeCells count="13">
    <mergeCell ref="B2:M3"/>
    <mergeCell ref="H6:H7"/>
    <mergeCell ref="I6:I7"/>
    <mergeCell ref="J6:J7"/>
    <mergeCell ref="K6:K7"/>
    <mergeCell ref="L6:L7"/>
    <mergeCell ref="M6:M7"/>
    <mergeCell ref="B6:C6"/>
    <mergeCell ref="B8:C8"/>
    <mergeCell ref="D6:D7"/>
    <mergeCell ref="E6:E7"/>
    <mergeCell ref="F6:F7"/>
    <mergeCell ref="G6:G7"/>
  </mergeCells>
  <printOptions horizontalCentered="1"/>
  <pageMargins left="0.11800000071525574" right="0.11800000071525574" top="0.3930000066757202" bottom="0.07800000160932541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zoomScalePageLayoutView="0" workbookViewId="0" topLeftCell="A1">
      <selection activeCell="E7" sqref="E7:F7"/>
    </sheetView>
  </sheetViews>
  <sheetFormatPr defaultColWidth="10.00390625" defaultRowHeight="15"/>
  <cols>
    <col min="1" max="1" width="0.42578125" style="0" customWidth="1"/>
    <col min="2" max="2" width="16.28125" style="0" customWidth="1"/>
    <col min="3" max="3" width="28.00390625" style="0" customWidth="1"/>
    <col min="4" max="4" width="17.8515625" style="0" customWidth="1"/>
    <col min="5" max="5" width="17.421875" style="0" customWidth="1"/>
    <col min="6" max="6" width="15.421875" style="0" customWidth="1"/>
  </cols>
  <sheetData>
    <row r="1" spans="1:2" ht="15.75" customHeight="1">
      <c r="A1" s="9"/>
      <c r="B1" s="10" t="s">
        <v>191</v>
      </c>
    </row>
    <row r="2" spans="2:6" ht="15.75" customHeight="1">
      <c r="B2" s="63" t="s">
        <v>192</v>
      </c>
      <c r="C2" s="63"/>
      <c r="D2" s="63"/>
      <c r="E2" s="63"/>
      <c r="F2" s="63"/>
    </row>
    <row r="3" spans="2:6" ht="15.75" customHeight="1">
      <c r="B3" s="63"/>
      <c r="C3" s="63"/>
      <c r="D3" s="63"/>
      <c r="E3" s="63"/>
      <c r="F3" s="63"/>
    </row>
    <row r="4" spans="2:6" ht="15.75" customHeight="1">
      <c r="B4" s="23"/>
      <c r="C4" s="23"/>
      <c r="D4" s="23"/>
      <c r="E4" s="23"/>
      <c r="F4" s="23"/>
    </row>
    <row r="5" spans="2:6" ht="18.75" customHeight="1">
      <c r="B5" s="23"/>
      <c r="C5" s="23"/>
      <c r="D5" s="23"/>
      <c r="E5" s="23"/>
      <c r="F5" s="24" t="s">
        <v>6</v>
      </c>
    </row>
    <row r="6" spans="2:6" ht="31.5" customHeight="1">
      <c r="B6" s="25" t="s">
        <v>78</v>
      </c>
      <c r="C6" s="25" t="s">
        <v>38</v>
      </c>
      <c r="D6" s="25" t="s">
        <v>39</v>
      </c>
      <c r="E6" s="25" t="s">
        <v>193</v>
      </c>
      <c r="F6" s="25" t="s">
        <v>194</v>
      </c>
    </row>
    <row r="7" spans="2:6" ht="23.25" customHeight="1">
      <c r="B7" s="76" t="s">
        <v>11</v>
      </c>
      <c r="C7" s="76"/>
      <c r="D7" s="26">
        <f>SUM(E7:F7)</f>
        <v>608.745</v>
      </c>
      <c r="E7" s="26">
        <v>596.82</v>
      </c>
      <c r="F7" s="26">
        <f>SUM(F8:F25)</f>
        <v>11.925</v>
      </c>
    </row>
    <row r="8" spans="2:6" ht="21" customHeight="1">
      <c r="B8" s="27" t="s">
        <v>42</v>
      </c>
      <c r="C8" s="28" t="s">
        <v>18</v>
      </c>
      <c r="D8" s="29">
        <v>2.04</v>
      </c>
      <c r="E8" s="29">
        <v>2.04</v>
      </c>
      <c r="F8" s="29"/>
    </row>
    <row r="9" spans="2:6" ht="20.25" customHeight="1">
      <c r="B9" s="30" t="s">
        <v>195</v>
      </c>
      <c r="C9" s="31" t="s">
        <v>196</v>
      </c>
      <c r="D9" s="29">
        <v>2.04</v>
      </c>
      <c r="E9" s="29">
        <v>2.04</v>
      </c>
      <c r="F9" s="29"/>
    </row>
    <row r="10" spans="2:6" ht="20.25" customHeight="1">
      <c r="B10" s="30" t="s">
        <v>197</v>
      </c>
      <c r="C10" s="31" t="s">
        <v>198</v>
      </c>
      <c r="D10" s="29">
        <v>2.04</v>
      </c>
      <c r="E10" s="29">
        <v>2.04</v>
      </c>
      <c r="F10" s="29"/>
    </row>
    <row r="11" spans="2:6" ht="21" customHeight="1">
      <c r="B11" s="27" t="s">
        <v>47</v>
      </c>
      <c r="C11" s="28" t="s">
        <v>20</v>
      </c>
      <c r="D11" s="29">
        <v>477.07</v>
      </c>
      <c r="E11" s="29">
        <v>477.07</v>
      </c>
      <c r="F11" s="29"/>
    </row>
    <row r="12" spans="2:6" ht="20.25" customHeight="1">
      <c r="B12" s="30" t="s">
        <v>199</v>
      </c>
      <c r="C12" s="31" t="s">
        <v>200</v>
      </c>
      <c r="D12" s="29">
        <v>477.07</v>
      </c>
      <c r="E12" s="29">
        <v>477.07</v>
      </c>
      <c r="F12" s="29"/>
    </row>
    <row r="13" spans="2:6" ht="20.25" customHeight="1">
      <c r="B13" s="30" t="s">
        <v>201</v>
      </c>
      <c r="C13" s="31" t="s">
        <v>202</v>
      </c>
      <c r="D13" s="29">
        <v>3.88</v>
      </c>
      <c r="E13" s="29">
        <v>3.88</v>
      </c>
      <c r="F13" s="29">
        <v>7.225</v>
      </c>
    </row>
    <row r="14" spans="2:6" ht="20.25" customHeight="1">
      <c r="B14" s="30" t="s">
        <v>203</v>
      </c>
      <c r="C14" s="31" t="s">
        <v>204</v>
      </c>
      <c r="D14" s="29">
        <v>473.19</v>
      </c>
      <c r="E14" s="29">
        <v>473.19</v>
      </c>
      <c r="F14" s="29">
        <v>4.7</v>
      </c>
    </row>
    <row r="15" spans="2:6" ht="21" customHeight="1">
      <c r="B15" s="27" t="s">
        <v>54</v>
      </c>
      <c r="C15" s="28" t="s">
        <v>22</v>
      </c>
      <c r="D15" s="29">
        <v>74.97</v>
      </c>
      <c r="E15" s="29">
        <v>74.97</v>
      </c>
      <c r="F15" s="29"/>
    </row>
    <row r="16" spans="2:6" ht="20.25" customHeight="1">
      <c r="B16" s="30" t="s">
        <v>205</v>
      </c>
      <c r="C16" s="31" t="s">
        <v>206</v>
      </c>
      <c r="D16" s="29">
        <v>74.97</v>
      </c>
      <c r="E16" s="29">
        <v>74.97</v>
      </c>
      <c r="F16" s="29"/>
    </row>
    <row r="17" spans="2:6" ht="20.25" customHeight="1">
      <c r="B17" s="30" t="s">
        <v>207</v>
      </c>
      <c r="C17" s="31" t="s">
        <v>208</v>
      </c>
      <c r="D17" s="29">
        <v>31.08</v>
      </c>
      <c r="E17" s="29">
        <v>31.08</v>
      </c>
      <c r="F17" s="29"/>
    </row>
    <row r="18" spans="2:6" ht="20.25" customHeight="1">
      <c r="B18" s="30" t="s">
        <v>209</v>
      </c>
      <c r="C18" s="31" t="s">
        <v>210</v>
      </c>
      <c r="D18" s="29">
        <v>15.54</v>
      </c>
      <c r="E18" s="29">
        <v>15.54</v>
      </c>
      <c r="F18" s="29"/>
    </row>
    <row r="19" spans="2:6" ht="20.25" customHeight="1">
      <c r="B19" s="30" t="s">
        <v>211</v>
      </c>
      <c r="C19" s="31" t="s">
        <v>212</v>
      </c>
      <c r="D19" s="29">
        <v>28.34</v>
      </c>
      <c r="E19" s="29">
        <v>28.34</v>
      </c>
      <c r="F19" s="29"/>
    </row>
    <row r="20" spans="2:6" ht="21" customHeight="1">
      <c r="B20" s="27" t="s">
        <v>63</v>
      </c>
      <c r="C20" s="28" t="s">
        <v>23</v>
      </c>
      <c r="D20" s="29">
        <v>19.43</v>
      </c>
      <c r="E20" s="29">
        <v>19.43</v>
      </c>
      <c r="F20" s="29"/>
    </row>
    <row r="21" spans="2:6" ht="20.25" customHeight="1">
      <c r="B21" s="30" t="s">
        <v>213</v>
      </c>
      <c r="C21" s="31" t="s">
        <v>214</v>
      </c>
      <c r="D21" s="29">
        <v>19.43</v>
      </c>
      <c r="E21" s="29">
        <v>19.43</v>
      </c>
      <c r="F21" s="29"/>
    </row>
    <row r="22" spans="2:6" ht="20.25" customHeight="1">
      <c r="B22" s="30" t="s">
        <v>215</v>
      </c>
      <c r="C22" s="31" t="s">
        <v>216</v>
      </c>
      <c r="D22" s="29">
        <v>19.43</v>
      </c>
      <c r="E22" s="29">
        <v>19.43</v>
      </c>
      <c r="F22" s="29"/>
    </row>
    <row r="23" spans="2:6" ht="21" customHeight="1">
      <c r="B23" s="27" t="s">
        <v>68</v>
      </c>
      <c r="C23" s="28" t="s">
        <v>24</v>
      </c>
      <c r="D23" s="29">
        <v>23.31</v>
      </c>
      <c r="E23" s="29">
        <v>23.31</v>
      </c>
      <c r="F23" s="29"/>
    </row>
    <row r="24" spans="2:6" ht="20.25" customHeight="1">
      <c r="B24" s="30" t="s">
        <v>217</v>
      </c>
      <c r="C24" s="31" t="s">
        <v>218</v>
      </c>
      <c r="D24" s="29">
        <v>23.31</v>
      </c>
      <c r="E24" s="29">
        <v>23.31</v>
      </c>
      <c r="F24" s="29"/>
    </row>
    <row r="25" spans="2:6" ht="20.25" customHeight="1">
      <c r="B25" s="30" t="s">
        <v>219</v>
      </c>
      <c r="C25" s="31" t="s">
        <v>220</v>
      </c>
      <c r="D25" s="29">
        <v>23.31</v>
      </c>
      <c r="E25" s="29">
        <v>23.31</v>
      </c>
      <c r="F25" s="29"/>
    </row>
  </sheetData>
  <sheetProtection/>
  <mergeCells count="2">
    <mergeCell ref="B7:C7"/>
    <mergeCell ref="B2:F3"/>
  </mergeCells>
  <printOptions horizontalCentered="1"/>
  <pageMargins left="0.07800000160932541" right="0.07800000160932541" top="0.3930000066757202" bottom="0.0780000016093254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2023-03-09T01:12:00Z</dcterms:created>
  <dcterms:modified xsi:type="dcterms:W3CDTF">2023-03-16T06:39:01Z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