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3" r:id="rId1"/>
  </sheets>
  <externalReferences>
    <externalReference r:id="rId2"/>
  </externalReferences>
  <definedNames>
    <definedName name="项目类型">[1]勿删!$B$1:$N$1</definedName>
    <definedName name="_xlnm.Print_Titles" localSheetId="0">Sheet1!$3:$5</definedName>
  </definedNames>
  <calcPr calcId="144525"/>
</workbook>
</file>

<file path=xl/sharedStrings.xml><?xml version="1.0" encoding="utf-8"?>
<sst xmlns="http://schemas.openxmlformats.org/spreadsheetml/2006/main" count="75" uniqueCount="64">
  <si>
    <t>附件</t>
  </si>
  <si>
    <t>城口县2021年第一批财政专项扶贫资金（少数民族发展资金、国有贫困林场扶贫资金）计划安排表</t>
  </si>
  <si>
    <t>序号</t>
  </si>
  <si>
    <t>项目名称</t>
  </si>
  <si>
    <t>项目类型</t>
  </si>
  <si>
    <t>建设性质</t>
  </si>
  <si>
    <t>实施地点</t>
  </si>
  <si>
    <t>时间进度安排</t>
  </si>
  <si>
    <t>实施单位</t>
  </si>
  <si>
    <t>建设任务</t>
  </si>
  <si>
    <t>财政资金（万元）</t>
  </si>
  <si>
    <t>受益对象</t>
  </si>
  <si>
    <t>绩效目标</t>
  </si>
  <si>
    <t>群众参与和带贫减贫机制</t>
  </si>
  <si>
    <t>前期工作进展</t>
  </si>
  <si>
    <t>项目子类型</t>
  </si>
  <si>
    <t>资金来源</t>
  </si>
  <si>
    <t>项目库情况</t>
  </si>
  <si>
    <t>整合情况</t>
  </si>
  <si>
    <r>
      <rPr>
        <sz val="10"/>
        <rFont val="方正黑体_GBK"/>
        <charset val="134"/>
      </rPr>
      <t>项目计划文件</t>
    </r>
  </si>
  <si>
    <r>
      <rPr>
        <sz val="10"/>
        <rFont val="方正黑体_GBK"/>
        <charset val="134"/>
      </rPr>
      <t>资金预算文件</t>
    </r>
  </si>
  <si>
    <t>备注</t>
  </si>
  <si>
    <t>实施年度</t>
  </si>
  <si>
    <t>完工年度</t>
  </si>
  <si>
    <t>主管部门</t>
  </si>
  <si>
    <t>业主单位</t>
  </si>
  <si>
    <t>合计</t>
  </si>
  <si>
    <t>城口县2021年沿河乡联坪村污水污水处理整治工程项目</t>
  </si>
  <si>
    <t>村基础设施</t>
  </si>
  <si>
    <t>新建</t>
  </si>
  <si>
    <t>联坪村</t>
  </si>
  <si>
    <t>县生态环境局</t>
  </si>
  <si>
    <t>沿河乡人民政府</t>
  </si>
  <si>
    <t>采用分散处理和集中处理相结合方式，建设排污管道、化粪池、污水处理站等，对生产生活污水进行综合整治。</t>
  </si>
  <si>
    <t>78户270人（建卡38人）受益</t>
  </si>
  <si>
    <t>解决78户270名群众生活污水及牲畜粪便偏方问题，提升群众的生活质量</t>
  </si>
  <si>
    <t>村级义务监督员参与项目施工过程中的施工质量和资金使用监督，全体村民对项目实施进度和资金支付情况通过村级项目实施公示进行监督。</t>
  </si>
  <si>
    <t>完成前期规划论证</t>
  </si>
  <si>
    <t>其他</t>
  </si>
  <si>
    <t>中央国有贫困林场扶贫资金</t>
  </si>
  <si>
    <t>纳入巩固拓展脱贫攻坚成果同乡村振兴有效衔接项目库</t>
  </si>
  <si>
    <t>按国家、市级要求纳入涉农资金统筹整合</t>
  </si>
  <si>
    <t>城扶组办发〔2021〕5号</t>
  </si>
  <si>
    <t>城口县2021年鸡鸣乡双坪村乡村旅游特色村寨建设项目</t>
  </si>
  <si>
    <t>产业项目</t>
  </si>
  <si>
    <t>改扩建</t>
  </si>
  <si>
    <t>双坪村</t>
  </si>
  <si>
    <t>县住房城乡建委</t>
  </si>
  <si>
    <t>鸡鸣乡人民政府</t>
  </si>
  <si>
    <t>续建袁家院子8户、张家坪8户特色村寨改造</t>
  </si>
  <si>
    <t>受益人口16户85人（贫困户5户24人）</t>
  </si>
  <si>
    <t>巩固提升村容村貌，提升生产生活质量。</t>
  </si>
  <si>
    <t>群众参与，带动贫困户增收</t>
  </si>
  <si>
    <t>已开工</t>
  </si>
  <si>
    <t>休闲农业与乡村旅游</t>
  </si>
  <si>
    <t>中央少数民族发展资金</t>
  </si>
  <si>
    <t>城口县2021年鸡鸣乡电商扶贫产业项目</t>
  </si>
  <si>
    <t>县商务委</t>
  </si>
  <si>
    <t>打造鸡鸣乡乡村振兴电商扶贫产业示范基地，涵盖电商扶贫产业公共服务中心、特色农产品溯源展示服务中心，电商物流分拨中心等</t>
  </si>
  <si>
    <t>受益全乡5556人</t>
  </si>
  <si>
    <t>实现销售收入2000万元以上，带动15户贫困户稳定增收。</t>
  </si>
  <si>
    <t>带动地方农特产发展，初期预计年销售额不低于1000万元，带动100户村民(其中20户贫困户)从事农产品生产，户均增入不低于3000元。</t>
  </si>
  <si>
    <t>完成前期规划。</t>
  </si>
  <si>
    <t>中央少数民族发展资金90万元、市级少数民族发展资金10万元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</si>
</sst>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0"/>
      <name val="宋体"/>
      <charset val="134"/>
      <scheme val="major"/>
    </font>
    <font>
      <sz val="11"/>
      <name val="方正黑体_GBK"/>
      <charset val="134"/>
    </font>
    <font>
      <sz val="16"/>
      <name val="方正小标宋_GBK"/>
      <charset val="134"/>
    </font>
    <font>
      <sz val="9"/>
      <name val="黑体"/>
      <charset val="134"/>
    </font>
    <font>
      <b/>
      <sz val="10"/>
      <name val="宋体"/>
      <charset val="134"/>
      <scheme val="major"/>
    </font>
    <font>
      <sz val="9"/>
      <name val="宋体"/>
      <charset val="134"/>
      <scheme val="maj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方正黑体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0" fillId="0" borderId="0"/>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28" fillId="0" borderId="0"/>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28" fillId="0" borderId="0">
      <alignment vertical="center"/>
    </xf>
    <xf numFmtId="0" fontId="28" fillId="0" borderId="0">
      <alignment vertical="center"/>
    </xf>
    <xf numFmtId="0" fontId="28" fillId="0" borderId="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NumberFormat="1" applyFont="1" applyFill="1" applyBorder="1" applyAlignment="1">
      <alignment horizontal="left" vertical="center" wrapText="1"/>
    </xf>
    <xf numFmtId="0" fontId="3" fillId="0" borderId="0" xfId="0" applyNumberFormat="1" applyFont="1" applyFill="1" applyAlignment="1">
      <alignment horizontal="left" vertical="center" wrapText="1"/>
    </xf>
    <xf numFmtId="0" fontId="4"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52" applyNumberFormat="1" applyFont="1" applyFill="1" applyBorder="1" applyAlignment="1">
      <alignment horizontal="left" vertical="center" wrapText="1"/>
    </xf>
    <xf numFmtId="0" fontId="7" fillId="0" borderId="1" xfId="54" applyNumberFormat="1" applyFont="1" applyFill="1" applyBorder="1" applyAlignment="1">
      <alignment horizontal="center" vertical="center" wrapText="1"/>
    </xf>
    <xf numFmtId="0" fontId="2" fillId="0" borderId="1" xfId="52"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1" xfId="51"/>
    <cellStyle name="常规 2" xfId="52"/>
    <cellStyle name="常规 4" xfId="53"/>
    <cellStyle name="常规_Sheet1" xfId="5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ADMINI~1\AppData\Local\Temp\NTKOFTmpFiles\&#22478;&#21475;&#21439;2019&#24180;7&#26376;&#33073;&#36139;&#25915;&#22362;&#39033;&#30446;&#24211;&#28165;&#29702;&#21644;&#23436;&#21892;2019.7\&#22478;&#25206;&#32452;&#21150;&#21457;&#12308;2019&#12309;78&#21495;&#20851;&#20110;&#36827;&#19968;&#27493;&#28165;&#29702;&#23436;&#21892;&#33073;&#36139;&#25915;&#22362;&#39033;&#30446;&#24211;&#24037;&#20316;&#30340;&#34917;&#20805;&#36890;&#30693;\&#38468;&#20214;1&#65306;&#37325;&#24198;&#24066;&#21306;&#65288;&#21439;&#12289;&#33258;&#27835;&#21439;&#65289;&#33073;&#36139;&#25915;&#22362;&#39033;&#30446;&#24211;&#22791;&#26696;&#34920;&#65288;&#35843;&#25972;&#2151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
  <sheetViews>
    <sheetView tabSelected="1" zoomScale="70" zoomScaleNormal="70" topLeftCell="A2" workbookViewId="0">
      <pane ySplit="4" topLeftCell="A6" activePane="bottomLeft" state="frozen"/>
      <selection/>
      <selection pane="bottomLeft" activeCell="R16" sqref="R16"/>
    </sheetView>
  </sheetViews>
  <sheetFormatPr defaultColWidth="9" defaultRowHeight="13.5"/>
  <cols>
    <col min="1" max="1" width="6.03333333333333" customWidth="1"/>
    <col min="2" max="2" width="13.1666666666667" customWidth="1"/>
    <col min="5" max="5" width="10.1583333333333" customWidth="1"/>
    <col min="6" max="6" width="8.09166666666667" customWidth="1"/>
    <col min="8" max="8" width="15.3916666666667" customWidth="1"/>
    <col min="10" max="10" width="29.3583333333333" style="3" customWidth="1"/>
    <col min="11" max="11" width="8.575" style="4" customWidth="1"/>
    <col min="12" max="12" width="15" customWidth="1"/>
    <col min="13" max="13" width="19.3583333333333" customWidth="1"/>
    <col min="14" max="14" width="24.9166666666667" customWidth="1"/>
    <col min="15" max="15" width="9.66666666666667" customWidth="1"/>
    <col min="21" max="21" width="9.05" customWidth="1"/>
    <col min="22" max="22" width="9" style="5"/>
  </cols>
  <sheetData>
    <row r="1" s="1" customFormat="1" spans="2:10">
      <c r="B1" s="6"/>
      <c r="I1" s="17"/>
      <c r="J1" s="6"/>
    </row>
    <row r="2" s="1" customFormat="1" ht="25" customHeight="1" spans="1:10">
      <c r="A2" s="7" t="s">
        <v>0</v>
      </c>
      <c r="B2" s="7"/>
      <c r="J2" s="6"/>
    </row>
    <row r="3" s="1" customFormat="1" ht="44" customHeight="1" spans="1:22">
      <c r="A3" s="8" t="s">
        <v>1</v>
      </c>
      <c r="B3" s="8"/>
      <c r="C3" s="8"/>
      <c r="D3" s="8"/>
      <c r="E3" s="8"/>
      <c r="F3" s="8"/>
      <c r="G3" s="8"/>
      <c r="H3" s="8"/>
      <c r="I3" s="8"/>
      <c r="J3" s="8"/>
      <c r="K3" s="8"/>
      <c r="L3" s="8"/>
      <c r="M3" s="8"/>
      <c r="N3" s="8"/>
      <c r="O3" s="8"/>
      <c r="P3" s="8"/>
      <c r="Q3" s="8"/>
      <c r="R3" s="8"/>
      <c r="S3" s="8"/>
      <c r="T3" s="8"/>
      <c r="U3" s="8"/>
      <c r="V3" s="8"/>
    </row>
    <row r="4" s="1" customFormat="1" spans="1:22">
      <c r="A4" s="9" t="s">
        <v>2</v>
      </c>
      <c r="B4" s="9" t="s">
        <v>3</v>
      </c>
      <c r="C4" s="9" t="s">
        <v>4</v>
      </c>
      <c r="D4" s="9" t="s">
        <v>5</v>
      </c>
      <c r="E4" s="9" t="s">
        <v>6</v>
      </c>
      <c r="F4" s="9" t="s">
        <v>7</v>
      </c>
      <c r="G4" s="9"/>
      <c r="H4" s="9" t="s">
        <v>8</v>
      </c>
      <c r="I4" s="9"/>
      <c r="J4" s="9" t="s">
        <v>9</v>
      </c>
      <c r="K4" s="9" t="s">
        <v>10</v>
      </c>
      <c r="L4" s="9" t="s">
        <v>11</v>
      </c>
      <c r="M4" s="9" t="s">
        <v>12</v>
      </c>
      <c r="N4" s="9" t="s">
        <v>13</v>
      </c>
      <c r="O4" s="9" t="s">
        <v>14</v>
      </c>
      <c r="P4" s="9" t="s">
        <v>15</v>
      </c>
      <c r="Q4" s="9" t="s">
        <v>16</v>
      </c>
      <c r="R4" s="9" t="s">
        <v>17</v>
      </c>
      <c r="S4" s="9" t="s">
        <v>18</v>
      </c>
      <c r="T4" s="9" t="s">
        <v>19</v>
      </c>
      <c r="U4" s="9" t="s">
        <v>20</v>
      </c>
      <c r="V4" s="9" t="s">
        <v>21</v>
      </c>
    </row>
    <row r="5" s="1" customFormat="1" spans="1:22">
      <c r="A5" s="9"/>
      <c r="B5" s="9"/>
      <c r="C5" s="9"/>
      <c r="D5" s="9"/>
      <c r="E5" s="9"/>
      <c r="F5" s="10" t="s">
        <v>22</v>
      </c>
      <c r="G5" s="10" t="s">
        <v>23</v>
      </c>
      <c r="H5" s="10" t="s">
        <v>24</v>
      </c>
      <c r="I5" s="10" t="s">
        <v>25</v>
      </c>
      <c r="J5" s="9"/>
      <c r="K5" s="9"/>
      <c r="L5" s="9"/>
      <c r="M5" s="9"/>
      <c r="N5" s="9"/>
      <c r="O5" s="9"/>
      <c r="P5" s="9"/>
      <c r="Q5" s="9"/>
      <c r="R5" s="9"/>
      <c r="S5" s="9"/>
      <c r="T5" s="9"/>
      <c r="U5" s="9"/>
      <c r="V5" s="9"/>
    </row>
    <row r="6" s="2" customFormat="1" ht="26" customHeight="1" spans="1:22">
      <c r="A6" s="11" t="s">
        <v>26</v>
      </c>
      <c r="B6" s="12"/>
      <c r="C6" s="13"/>
      <c r="D6" s="13"/>
      <c r="E6" s="13"/>
      <c r="F6" s="13"/>
      <c r="G6" s="13"/>
      <c r="H6" s="13"/>
      <c r="I6" s="13"/>
      <c r="J6" s="12"/>
      <c r="K6" s="11">
        <f>SUM(K7:K411)</f>
        <v>353</v>
      </c>
      <c r="L6" s="13"/>
      <c r="M6" s="13"/>
      <c r="N6" s="13"/>
      <c r="O6" s="13"/>
      <c r="P6" s="13"/>
      <c r="Q6" s="13"/>
      <c r="R6" s="13"/>
      <c r="S6" s="13"/>
      <c r="T6" s="13"/>
      <c r="U6" s="13"/>
      <c r="V6" s="13"/>
    </row>
    <row r="7" s="2" customFormat="1" ht="60" spans="1:22">
      <c r="A7" s="13">
        <v>1</v>
      </c>
      <c r="B7" s="12" t="s">
        <v>27</v>
      </c>
      <c r="C7" s="13" t="s">
        <v>28</v>
      </c>
      <c r="D7" s="13" t="s">
        <v>29</v>
      </c>
      <c r="E7" s="13" t="s">
        <v>30</v>
      </c>
      <c r="F7" s="13">
        <v>2021.1</v>
      </c>
      <c r="G7" s="13">
        <v>2021.11</v>
      </c>
      <c r="H7" s="13" t="s">
        <v>31</v>
      </c>
      <c r="I7" s="13" t="s">
        <v>32</v>
      </c>
      <c r="J7" s="12" t="s">
        <v>33</v>
      </c>
      <c r="K7" s="13">
        <v>153</v>
      </c>
      <c r="L7" s="13" t="s">
        <v>34</v>
      </c>
      <c r="M7" s="13" t="s">
        <v>35</v>
      </c>
      <c r="N7" s="13" t="s">
        <v>36</v>
      </c>
      <c r="O7" s="13" t="s">
        <v>37</v>
      </c>
      <c r="P7" s="13" t="s">
        <v>38</v>
      </c>
      <c r="Q7" s="13" t="s">
        <v>39</v>
      </c>
      <c r="R7" s="13" t="s">
        <v>40</v>
      </c>
      <c r="S7" s="13" t="s">
        <v>41</v>
      </c>
      <c r="T7" s="13" t="s">
        <v>42</v>
      </c>
      <c r="U7" s="13"/>
      <c r="V7" s="13"/>
    </row>
    <row r="8" s="2" customFormat="1" ht="60" spans="1:22">
      <c r="A8" s="13">
        <v>2</v>
      </c>
      <c r="B8" s="14" t="s">
        <v>43</v>
      </c>
      <c r="C8" s="15" t="s">
        <v>44</v>
      </c>
      <c r="D8" s="13" t="s">
        <v>45</v>
      </c>
      <c r="E8" s="16" t="s">
        <v>46</v>
      </c>
      <c r="F8" s="13">
        <v>2021.1</v>
      </c>
      <c r="G8" s="13">
        <v>2021.11</v>
      </c>
      <c r="H8" s="13" t="s">
        <v>47</v>
      </c>
      <c r="I8" s="13" t="s">
        <v>48</v>
      </c>
      <c r="J8" s="14" t="s">
        <v>49</v>
      </c>
      <c r="K8" s="13">
        <v>100</v>
      </c>
      <c r="L8" s="16" t="s">
        <v>50</v>
      </c>
      <c r="M8" s="16" t="s">
        <v>51</v>
      </c>
      <c r="N8" s="13" t="s">
        <v>52</v>
      </c>
      <c r="O8" s="13" t="s">
        <v>53</v>
      </c>
      <c r="P8" s="13" t="s">
        <v>54</v>
      </c>
      <c r="Q8" s="13" t="s">
        <v>55</v>
      </c>
      <c r="R8" s="13" t="s">
        <v>40</v>
      </c>
      <c r="S8" s="13" t="s">
        <v>41</v>
      </c>
      <c r="T8" s="13" t="s">
        <v>42</v>
      </c>
      <c r="U8" s="13"/>
      <c r="V8" s="13"/>
    </row>
    <row r="9" s="2" customFormat="1" ht="100" customHeight="1" spans="1:22">
      <c r="A9" s="13">
        <v>3</v>
      </c>
      <c r="B9" s="12" t="s">
        <v>56</v>
      </c>
      <c r="C9" s="15" t="s">
        <v>44</v>
      </c>
      <c r="D9" s="15" t="s">
        <v>29</v>
      </c>
      <c r="E9" s="15" t="s">
        <v>46</v>
      </c>
      <c r="F9" s="13">
        <v>2021.1</v>
      </c>
      <c r="G9" s="13">
        <v>2021.11</v>
      </c>
      <c r="H9" s="13" t="s">
        <v>57</v>
      </c>
      <c r="I9" s="13" t="s">
        <v>48</v>
      </c>
      <c r="J9" s="14" t="s">
        <v>58</v>
      </c>
      <c r="K9" s="13">
        <v>100</v>
      </c>
      <c r="L9" s="13" t="s">
        <v>59</v>
      </c>
      <c r="M9" s="13" t="s">
        <v>60</v>
      </c>
      <c r="N9" s="13" t="s">
        <v>61</v>
      </c>
      <c r="O9" s="13" t="s">
        <v>62</v>
      </c>
      <c r="P9" s="13" t="s">
        <v>38</v>
      </c>
      <c r="Q9" s="13" t="s">
        <v>63</v>
      </c>
      <c r="R9" s="13" t="s">
        <v>40</v>
      </c>
      <c r="S9" s="13" t="s">
        <v>41</v>
      </c>
      <c r="T9" s="13" t="s">
        <v>42</v>
      </c>
      <c r="U9" s="13"/>
      <c r="V9" s="13"/>
    </row>
  </sheetData>
  <mergeCells count="22">
    <mergeCell ref="A2:B2"/>
    <mergeCell ref="A3:V3"/>
    <mergeCell ref="F4:G4"/>
    <mergeCell ref="H4:I4"/>
    <mergeCell ref="A4:A5"/>
    <mergeCell ref="B4:B5"/>
    <mergeCell ref="C4:C5"/>
    <mergeCell ref="D4:D5"/>
    <mergeCell ref="E4:E5"/>
    <mergeCell ref="J4:J5"/>
    <mergeCell ref="K4:K5"/>
    <mergeCell ref="L4:L5"/>
    <mergeCell ref="M4:M5"/>
    <mergeCell ref="N4:N5"/>
    <mergeCell ref="O4:O5"/>
    <mergeCell ref="P4:P5"/>
    <mergeCell ref="Q4:Q5"/>
    <mergeCell ref="R4:R5"/>
    <mergeCell ref="S4:S5"/>
    <mergeCell ref="T4:T5"/>
    <mergeCell ref="U4:U5"/>
    <mergeCell ref="V4:V5"/>
  </mergeCells>
  <pageMargins left="0.550694444444444" right="0.700694444444445" top="0.751388888888889" bottom="0.751388888888889" header="0.298611111111111" footer="0.298611111111111"/>
  <pageSetup paperSize="8"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2023-06-28T03:06:49Z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03C29A4A9DDC426A8D7678A4B2383D61_12</vt:lpwstr>
  </property>
</Properties>
</file>