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附件1第五批衔接资金预算明细表" sheetId="1" r:id="rId1"/>
    <sheet name="附件2统筹整合资金预算明细表" sheetId="3" r:id="rId2"/>
    <sheet name="附件3资金预算调整明细表" sheetId="2" r:id="rId3"/>
  </sheets>
  <definedNames>
    <definedName name="_xlnm._FilterDatabase" localSheetId="0" hidden="1">附件1第五批衔接资金预算明细表!$A$4:$HC$38</definedName>
  </definedNames>
  <calcPr calcId="144525" iterate="1" iterateCount="100" iterateDelta="0.001"/>
</workbook>
</file>

<file path=xl/sharedStrings.xml><?xml version="1.0" encoding="utf-8"?>
<sst xmlns="http://schemas.openxmlformats.org/spreadsheetml/2006/main" count="838" uniqueCount="358">
  <si>
    <t>附件1</t>
  </si>
  <si>
    <t>城口县2022年第五批财政衔接推进乡村振兴补助资金预算明细表</t>
  </si>
  <si>
    <t>序号</t>
  </si>
  <si>
    <t>项目名称</t>
  </si>
  <si>
    <t>项目类型</t>
  </si>
  <si>
    <t>建设任务</t>
  </si>
  <si>
    <t>建设性质</t>
  </si>
  <si>
    <t>实施地点</t>
  </si>
  <si>
    <t>绩效目标</t>
  </si>
  <si>
    <t>群众参与和带贫减贫机制</t>
  </si>
  <si>
    <t>实施单位</t>
  </si>
  <si>
    <t>时间进度安排</t>
  </si>
  <si>
    <t>财政资金（万元）</t>
  </si>
  <si>
    <t>市级资金文件</t>
  </si>
  <si>
    <t>资金性质</t>
  </si>
  <si>
    <t>是否纳入年度统筹整合方案</t>
  </si>
  <si>
    <t>列报科目</t>
  </si>
  <si>
    <t>主管部门</t>
  </si>
  <si>
    <t>业主单位</t>
  </si>
  <si>
    <t>实施年度</t>
  </si>
  <si>
    <t>完工年度</t>
  </si>
  <si>
    <t>支出功能分类科目</t>
  </si>
  <si>
    <t>政府预算经济科目</t>
  </si>
  <si>
    <t>部门预算经济科目</t>
  </si>
  <si>
    <t>合计</t>
  </si>
  <si>
    <t>城口县2022年脱贫人口（含防止返贫监测对象）跨区域外出务工交通补贴</t>
  </si>
  <si>
    <t>巩固三保障成果</t>
  </si>
  <si>
    <t>每年对跨区域外出务工的脱贫人口（含防止返贫监测对象）给予交通补助。1.能提供报销凭证的脱贫人口，按外出务工乘坐火车硬座、高铁（动车）二等座和省际（县际）班车客运的往返票据据实补助；2.对无法提供报销凭证的脱贫人口，按到市外就业200元的标准给予定额补助（含往返费用），每年仅可享受一次。</t>
  </si>
  <si>
    <t>新建</t>
  </si>
  <si>
    <t>城口县</t>
  </si>
  <si>
    <t>每年对跨区域外出务工的脱贫人口（含防止返贫监测对象）给予交通补助。（市外就业 200 元/人）</t>
  </si>
  <si>
    <t>脱贫人口（含防止返贫监测对象）直接参与项目实施、监督，减少脱贫家庭外出务工交通费用支出（市外就业减少 200 元/人）</t>
  </si>
  <si>
    <t>城口县就业和人才中心</t>
  </si>
  <si>
    <t>渝财预〔2022〕56号</t>
  </si>
  <si>
    <t>市级衔接资金</t>
  </si>
  <si>
    <t>否</t>
  </si>
  <si>
    <t>2130505生产发展</t>
  </si>
  <si>
    <t>50903个人农业生产补贴</t>
  </si>
  <si>
    <t>30310个人农业生产补贴</t>
  </si>
  <si>
    <t>城口县2022年脱贫人口医保资助项目</t>
  </si>
  <si>
    <t>预计为3.3万人未纳入低收入人群的脱贫人口每人参保资助100元。</t>
  </si>
  <si>
    <t>县乡村振兴局</t>
  </si>
  <si>
    <t>城口县2022年咸宜镇咸宜村人居环境综合整治项目</t>
  </si>
  <si>
    <t>村基础设施</t>
  </si>
  <si>
    <t>改善路面5000㎡，路缘石安装1400m，雨水沟400m，雨水管网1000m，维修河堤梯步2处，宣传栏维修2处，桥梁栏杆维修3处等</t>
  </si>
  <si>
    <t>改建</t>
  </si>
  <si>
    <t>咸宜村、李坪村</t>
  </si>
  <si>
    <t>该项目能改善425名群众的生活条件。</t>
  </si>
  <si>
    <t>部分受益户参监督项目实施。本地劳动力参与务工人数不少于10人，</t>
  </si>
  <si>
    <t>咸宜镇人民政府</t>
  </si>
  <si>
    <t>是</t>
  </si>
  <si>
    <t>2130504农村基础设施建设</t>
  </si>
  <si>
    <t>50302基础设施建设</t>
  </si>
  <si>
    <t>31005基础设施建设</t>
  </si>
  <si>
    <t>城口县2022年双河乡天星村乡村振兴农文旅融合项目（重点帮扶村）</t>
  </si>
  <si>
    <t>一是以建设美丽宜居宜业宜游村庄为导向，对天星村4组后槽及2组石垭子人居环境进行整治，实现农文旅融合发展。实施污水治理，改善周边人居环境，实现房前屋后干净整洁，提升天星村环境卫生。二是围绕天星村“八台天寨”集群片区建设，在天星村5组建设农文旅融合配套基础设施。</t>
  </si>
  <si>
    <t>双河乡天星村</t>
  </si>
  <si>
    <t>通过项目实施，有效解决天星村2组、4组生活污水、垃圾和农业生产污染问题，改善农村脏、乱、差的现象，提升农村人居环境，改善乡村面貌。同时，通过5组农文旅融合配套设施建设，进一步完善“八台天寨”乡村旅游功能，推动农文旅融合发展。</t>
  </si>
  <si>
    <t>群众务工增加收入，改善群众人居环境，带动当地乡村旅游发展，带动群众增收</t>
  </si>
  <si>
    <t>双河乡人民政府</t>
  </si>
  <si>
    <t>城口县2022年农村户厕改造项目</t>
  </si>
  <si>
    <t>生活条件改善</t>
  </si>
  <si>
    <t>新建（改建）三格式化粪池,按照2000元/户补助。</t>
  </si>
  <si>
    <t>明通镇</t>
  </si>
  <si>
    <t>实行“先建后补、以奖代补”的方式，对于当年完成改厕任务并通过验收的农户，每户奖补2000元。</t>
  </si>
  <si>
    <t>通过户厕改造，改善群众生活条件，提高群众满意度。</t>
  </si>
  <si>
    <t>明通镇人民政府</t>
  </si>
  <si>
    <t>城口县2022年村集体经济组织发展项目</t>
  </si>
  <si>
    <t>产业项目</t>
  </si>
  <si>
    <t>扶持全县190个村级集体经济发展，通过“集体经济组织+市场主体”的利益联结机制，由股东代表大会研究决定资金使用方式，选择市场主体，并开展监督，通过合股联营、合股经营实现村集体经济收入</t>
  </si>
  <si>
    <t>续建</t>
  </si>
  <si>
    <t>通过“集体经济组织+市场主体”的利益联结机制，由股东代表大会研究决定资金使用方式，选择市场主体，并开展监督，通过合股联营、合股经营实现村集体经济收入</t>
  </si>
  <si>
    <t>发展壮大190个集体经济组织，拓宽济收益渠道，为成员增收，同时为其他集体经济组织发展提供借鉴。</t>
  </si>
  <si>
    <t>县农业农村委</t>
  </si>
  <si>
    <r>
      <rPr>
        <sz val="10"/>
        <rFont val="宋体"/>
        <charset val="134"/>
      </rPr>
      <t>2</t>
    </r>
    <r>
      <rPr>
        <sz val="10"/>
        <rFont val="宋体"/>
        <charset val="134"/>
      </rPr>
      <t>130505生产发展</t>
    </r>
  </si>
  <si>
    <t>50799其他对企业补助</t>
  </si>
  <si>
    <t>31299其他对企业补助</t>
  </si>
  <si>
    <t>城口县2023年高标准农田建设项目</t>
  </si>
  <si>
    <t>新建高标准农田1.14万亩</t>
  </si>
  <si>
    <t>巴山镇元坝村、民生村；高观镇蒲池村；沿河乡文丰村；明通镇平安村；蓼子乡梨坪村和厚坪乡红色村</t>
  </si>
  <si>
    <t>建设高标准农田1.14万亩，通过项目建设，有效改善项目区农田基础设施条件，提高粮食综合生产能力。</t>
  </si>
  <si>
    <t>通过实施项目，集体经济组织成员参与务工，户均增收2000元，179人参与项目前期申报会议</t>
  </si>
  <si>
    <t>城口县2022年葛城街道积分兑现制度改补为奖项目</t>
  </si>
  <si>
    <t>其他</t>
  </si>
  <si>
    <t>用于街道10个村（社区）开展乡风文明建设积分兑换试点，围绕整治环境卫生、参与集体公益活动、遵纪守法、遵守公序良俗等内容设置积分，建立爱心超市，根据积分兑现奖励资金，辖区群众通过志愿服务等获得文明实践积分，兑换物资。</t>
  </si>
  <si>
    <t>东方红二村、庙垭村、棉沙村等10个村社区</t>
  </si>
  <si>
    <t>激发贫困群众内生动力，防止政策养懒汉。</t>
  </si>
  <si>
    <t>特殊贫困群体直接参与项目选择、实施、监督，保障了贫困户基本生活，带动文明行为习惯，激发群众内生动力</t>
  </si>
  <si>
    <t>县委宣传部</t>
  </si>
  <si>
    <t>葛城街道办事处</t>
  </si>
  <si>
    <t>2130599其他巩固脱贫衔接乡村振兴支出</t>
  </si>
  <si>
    <t>50502商品和服务支出</t>
  </si>
  <si>
    <t>30299其他商品和服务支出</t>
  </si>
  <si>
    <t>城口县2022年复兴街道积分兑现制度改补为奖项目</t>
  </si>
  <si>
    <t>7个村/农业社区分别2万元。通过“以奖代补”形式。以新时代文明实践“积分超市”为载体，推动扶志扶智工作建设。通过村规民约、积分、红黑榜等，年底进行奖品兑换。</t>
  </si>
  <si>
    <t>复兴街道7个村社区</t>
  </si>
  <si>
    <t>通过“以奖代补”形式激发脱贫户脱贫致富、自力更生、养成良好生活习惯的积极性和主动性。以新时代文明实践“积分超市”为载体，推动扶贫扶志工作建设。</t>
  </si>
  <si>
    <t>群众参与项目决策、实施、监督，激发脱贫户脱贫致富、自力更生、养成良好生活习惯的积极性和主动性。</t>
  </si>
  <si>
    <t>复兴街道办事处</t>
  </si>
  <si>
    <t>城口县2022年修齐镇积分兑现制度改补为奖项目</t>
  </si>
  <si>
    <t>全镇11个村1个社区，每个村2万元项目资金，用于新时代文明实践积分超市兑换物资采购。</t>
  </si>
  <si>
    <t>城口县修齐镇全镇11个村1个社区</t>
  </si>
  <si>
    <t>项目实施可解决11个村1个社区21300人（其中脱贫人口和监测对象3560人）内生动力问题，提振群众的精气</t>
  </si>
  <si>
    <t>群众参与：包括240人参与前期项目确定会议、决议，240人参与入库项目的选择，19人参与项目实施过程中施工质量和资金使用的监督等；利益联结机制：激发脱贫户和监测对象内生动力，进一步促进乡风文明，巩固精神扶贫成果，助力乡村振兴。</t>
  </si>
  <si>
    <t>修齐镇人民政府</t>
  </si>
  <si>
    <t>城口县2022年高观镇积分兑现制度改补为奖项目</t>
  </si>
  <si>
    <t>全镇11个村（社区），每个村2万元项目资金，用于新时代文明实践积分超市兑换物资采购。</t>
  </si>
  <si>
    <t>城口县高观镇11个村（社区）</t>
  </si>
  <si>
    <t>“项目实施可解决11村7812人（其中脱贫人口和监测对象1617人），进一步激发群众内生动力，提振群众的精气”</t>
  </si>
  <si>
    <t>群众参与度，包括130人参与前期项目确定会议、决议，130人参与入库项目的选择，130人参与项目实施过程中施工质量和资金使用的监督等。利益联结机制：带动群众参与新时代文明志愿者活动，利用积分兑换奖品</t>
  </si>
  <si>
    <t>高观镇人民政府</t>
  </si>
  <si>
    <t>城口县2022年明通镇积分兑现制度改补为奖项目</t>
  </si>
  <si>
    <t>用于7个村（社区）运行爱心超市，开展新时代文明实践工作，围绕整治环境卫生、参与集体公益活动、遵纪守法、遵守公序良俗等内容设置积分，根据积分兑换奖励物品。</t>
  </si>
  <si>
    <t>大塘社区、大塘村、金六村、白台村、乐山村、平安村、龙泉村</t>
  </si>
  <si>
    <t>通过创建7个爱心积分超市，把扶贫与扶志扶智结合起来，通过开展新时代文明实践工作，引导群众摒弃“等、靠、要”思想，不断提升贫困群众主动脱贫的志气，激发贫困群众自我发展的内生动力，用“造血”功能巩固“输血”成果，提高群众精神面貌。</t>
  </si>
  <si>
    <t>10人参与前期项目确定会议、决议，8人参与入库项目的选择，3人参与项目实施过程中施工质量和资金使用的监督等。利益联结机制：带动脱贫人口和监测帮扶对象自力更生，养成良好生活习惯，提升精神面貌</t>
  </si>
  <si>
    <t>城口县2022年庙坝镇积分兑现制度改补为奖项目</t>
  </si>
  <si>
    <t>11个村（社区），每村2万元，引导群众通过示范学习、文明养成、三业发展、志愿服务参与积分，激发群众积极参与村社公益事业积极性，增强村民凝聚力。</t>
  </si>
  <si>
    <t>庙坝镇11个村（社区）</t>
  </si>
  <si>
    <t>激发全镇脱贫群众群众内生动力，引导村民自愿、自觉参与村级事务，提升乡村治理效能，激活乡村振兴新动能。</t>
  </si>
  <si>
    <t>群众参与度，包括300余人参与前期项目确定会议、决议，300余人参与入库项目的选择，激发群众参与村级公益事业，树立群众自己动手丰衣足食的观念</t>
  </si>
  <si>
    <t>庙坝镇人民政府</t>
  </si>
  <si>
    <t>城口县2022年坪坝镇积分兑现制度改补为奖项目</t>
  </si>
  <si>
    <t>用于坪坝镇9个村（社区）的新时代文明实践积分超市物资购买。</t>
  </si>
  <si>
    <t>坪坝镇9个村</t>
  </si>
  <si>
    <t>激发群众内生动力，引导群众跟党走、感党恩，提升群众满意度，可提升全镇乡村文化振兴问题，涉及脱贫人口和监测对象2000余人。</t>
  </si>
  <si>
    <t>群众选举产生义务监督员，负责监督项目实施全过程，竣工交付使用后制定管护制度经村民代表大会表决通过后予以实施。</t>
  </si>
  <si>
    <t>坪坝镇人民政府</t>
  </si>
  <si>
    <t>城口县2022年巴山镇积分兑现制度改补为奖项目</t>
  </si>
  <si>
    <t>11个村（社区），每村2万元，组织群众开展公益活动，每村每季度开展一次积分兑换活动，激发群众积极参与村社公益事业积极性，增强村民凝聚力。</t>
  </si>
  <si>
    <t>巴山镇11个村（社区）</t>
  </si>
  <si>
    <t>通过组织群众开展公益活动，每村每季度开展1次积分兑换活动，激发群众积极参与村社公益事业积极性，增强村民凝聚力。激发群众内生动力，引导群众参与美丽乡村建设。</t>
  </si>
  <si>
    <t>通过组织群众开展公益活动，每村每季度开展1次积分兑换活动，激发群众积极参与村社公益事业积极性，增强村民凝聚力。激发群众内生动力，</t>
  </si>
  <si>
    <t>巴山镇人民政府</t>
  </si>
  <si>
    <t>城口县2022年高燕镇积分兑现制度改补为奖项目</t>
  </si>
  <si>
    <t>用于全镇14个村（社区）开展乡风文明建设积分兑换，每个村（社区）积分超市各2万元采购物资，围绕整治环境卫生、参与集体公益活动、遵纪守法、遵守公序良俗等内容设置积分，根据积分兑现奖励物资，大约开展14场以上的兑换活动。通过“以奖代补”形式激励群众积极参与公益事业志愿服务助力治理有效，形成了乡风引领、文明共建、全民参与、齐抓共管的新风尚。</t>
  </si>
  <si>
    <t>高燕镇14个村（社区）</t>
  </si>
  <si>
    <t>积分超市改补为奖项目实施可满足14个村（社区13472人（其中脱贫人口和监测对象886户3500人）开展环境卫生整治、集体公益等活动方面公共服务需求，激发已脱贫户内生动力，防止政策养懒汉。</t>
  </si>
  <si>
    <t>特殊困难群体直接参与项目选择、实施、监督，保障了脱贫户基本生活，为脱贫户和监测对象886户3500人减少生活开支42万元，人均减少生活开支120元/年。</t>
  </si>
  <si>
    <t>高燕镇人民政府</t>
  </si>
  <si>
    <t>城口县2022年东安镇积分兑现制度改补为奖项目</t>
  </si>
  <si>
    <t>10个新时代文明实践积分超市物资采购，持续巩固提升新时代文明实践积分超市。</t>
  </si>
  <si>
    <t>东安镇各村、社区</t>
  </si>
  <si>
    <t>带动群众主动参与文明实践活动，有力推进脱贫攻坚与乡村振兴有效衔接，激发群众致富的内生动力，益农户3706户10181人。</t>
  </si>
  <si>
    <t>群众积极参与项目监督与管理，参与项目建设，通过在积分超市兑换物资，减少生活物品开支50元/户。</t>
  </si>
  <si>
    <t>东安镇人民政府</t>
  </si>
  <si>
    <t>城口县2022年高楠镇积分兑现制度改补为奖项目</t>
  </si>
  <si>
    <t>在高楠镇5个村1个社区开展新时代文件实践积分兑换活动，围绕整治环境卫生、参与集体公益活动、遵纪守法、遵守公序良俗等内容设置积分，在新时代文明实践超市根据积分兑现奖励物品，有效助力乡村振兴。</t>
  </si>
  <si>
    <t>城口县高楠镇丁安村、方斗村、团结村、岭楠村、黄河村、大河坝社区</t>
  </si>
  <si>
    <t>通过新时代文明实践站积分兑换激发脱贫群众内生动力，防止政策养懒汉。项目实施可促使全镇6000余人口（含脱贫人口和监测对象1159人）通过保持家庭环境卫生、遵守村规民约、遵纪守法等方式获得积分，提升农户参与基层治理。</t>
  </si>
  <si>
    <t>26人参与前期项目确定会议、决议，10人参与入库项目的选择，4人参与项目实施过程中施工质量和资金使用的监督等。贫困群众直接参与积分兑换带来的优惠，可直接用积分兑换日用品，激发贫困群众内生动力，防止政策养。</t>
  </si>
  <si>
    <t>高楠镇人民政府</t>
  </si>
  <si>
    <t>城口县2022年龙田乡积分兑现制度改补为奖项目</t>
  </si>
  <si>
    <t>全乡8个村各2万元采购物资。开展整治环境卫生、参与集体公益活动等活动，通过“以奖代补”形式激发参与村级事务的积极性和主动性。以新时代文明实践“积分超市”为载体，推动群众的精神文明建设。</t>
  </si>
  <si>
    <t>龙田乡8个村</t>
  </si>
  <si>
    <t>不断激发激发群众内生动力，提高群众精神面貌，调动群众参与村内事务积极性，提高群众满意度。</t>
  </si>
  <si>
    <t>以开展活动的方式，调动群众参与村内事务的积极性，激发群众内生动力。</t>
  </si>
  <si>
    <t>龙田乡人民政府</t>
  </si>
  <si>
    <t>城口县2022年北屏乡积分兑现制度改补为奖项目</t>
  </si>
  <si>
    <t>6村（社区）积分超市建设，购置货品，完成辖区内积分超市物资兑换。</t>
  </si>
  <si>
    <t>城口县北屏乡6个村（社区）</t>
  </si>
  <si>
    <t>促进了群众以实际行动助力乡村振兴，进一步激发群众内生动力，提高群众精神面貌。提高群众满意度到95%以上</t>
  </si>
  <si>
    <t>群众参与度，包括200人参与前期项目确定会议、决议，200人参与入库项目的选择，12人参与项目实施过程中施工质量和资金使用的监督等。</t>
  </si>
  <si>
    <t>北屏乡人民政府</t>
  </si>
  <si>
    <t>城口县2022年明中乡积分兑现制度改补为奖项目</t>
  </si>
  <si>
    <t>用于6个村（社区）运行爱心超市，开展新时代文明实践工作，围绕整治环境卫生、参与集体公益活动、遵纪守法、遵守公序良俗等内容设置积分，预计90余场兑换活动，根据积分兑换奖励物品。</t>
  </si>
  <si>
    <t>金池村、双利社区、木瓜村、柳家村、云燕村、四合村</t>
  </si>
  <si>
    <t>通过创建6个爱心积分超市，把扶贫与扶志扶智结合起来，通过开展新时代文明实践工作，引导贫困户1452人摒弃“等、靠、要”思想，不断提升贫困群众主动脱贫的志气，激发贫困群众自我发展的内生动力，用“造血”功能巩固“输血”成果，提高群众精神面貌。</t>
  </si>
  <si>
    <t>贫困群众直接参与项目选择、实施、监督，引导贫困户1452人摒弃“等、靠、要”思想，不断提升贫困群众主动脱贫的志气，激发贫困群众自我发展的内生动力，用“造血”功能巩固“输血”成果，提高群众精神面貌。</t>
  </si>
  <si>
    <t>明中乡人民政府</t>
  </si>
  <si>
    <t>城口县2022年岚天乡积分兑现制度改补为奖项目</t>
  </si>
  <si>
    <t xml:space="preserve">用于4个村开展新时代文明实践积分兑换活动。
</t>
  </si>
  <si>
    <t>岚天乡三河村、星月村、红岸村、岚溪村</t>
  </si>
  <si>
    <t xml:space="preserve">通过开展新时代文明实践积分兑换活动，激发群众内生动力。
</t>
  </si>
  <si>
    <t xml:space="preserve">通过项目实施，增强群众主动参与村级自治，引导群众向上向善。群众参与度：28人参与前期项目确定会议、决议，25人参与入库项目的选择，20人参与项目实施过程中施工质量和资金使用的监督等。利益联结机制：动员群众进行环境整治，美化居住环境，兑换丰富的生活用品，提高积极性。
</t>
  </si>
  <si>
    <t>岚天乡人民政府</t>
  </si>
  <si>
    <t>城口县2022年河鱼乡积分兑现制度改补为奖项目</t>
  </si>
  <si>
    <t>开展整治环境卫生、参与集体公益活动等活动，通过“以奖代补”形式激发参与村级事务的积极性和主动性。以新时代文明实践“积分超市”为载体，推动群众的精神文明建设。</t>
  </si>
  <si>
    <t>河鱼社区平溪村
高洪村
畜牧村
大店村</t>
  </si>
  <si>
    <t>150人参与前期项目确定会议，25人参与项目实施过程中施工质量和资金使用的监督等。利益联结机制：提升脱贫人口和检测帮扶对象的精神面貌，收益人口超726人。</t>
  </si>
  <si>
    <t>项目实施可满足5个村（社区）4821人（其中脱贫人口和监测对象726人）精神文明方面公共服务需求</t>
  </si>
  <si>
    <t>河鱼乡人民政府</t>
  </si>
  <si>
    <t>城口县2022年厚坪乡积分兑现制度改补为奖项目</t>
  </si>
  <si>
    <t>用于厚坪乡麻柳村、熊竹村、红色村、白鹤村、庙坪村、云峰村、龙盘村七个村的新时代文明实践积分超市物资购买支。（每村2万元）</t>
  </si>
  <si>
    <t>全乡七个村</t>
  </si>
  <si>
    <t>促进了群众以实际行动助力脱贫攻坚，进一步激发群众内生动力，提高群众精神面貌。</t>
  </si>
  <si>
    <t>推进群众精神文化生活健康发展</t>
  </si>
  <si>
    <t>厚坪乡人民政府</t>
  </si>
  <si>
    <t>城口县2022年治平乡积分兑现制度改补为奖项目</t>
  </si>
  <si>
    <t>针对全乡5个村（社区），按照每个村2万元的标准开展乡风文明建设积分兑换试点，围绕整治环境卫生、参与集体公益活动、遵纪守法、遵守公序良俗等内容设置积分，建立爱心超市，根据积分兑现奖励物品。</t>
  </si>
  <si>
    <t>城口县治平乡岩湾村、新胜村、新红村、阳河村、惠民社区</t>
  </si>
  <si>
    <t>促进全乡2027人以实际行动参与乡村振兴，进一步激发群众动力，提升群众精神面貌。</t>
  </si>
  <si>
    <t>30人参与前期项目确定会议、决议，30人参与入库项目的选择，5人参与项目实施过程中施工质量和资金使用的监督等。利益联结机制：群众通过积分兑现，获得物资奖励，激发内生动力。</t>
  </si>
  <si>
    <t>治平乡人民政府</t>
  </si>
  <si>
    <t>城口县2022年蓼子乡积分兑现制度改补为奖项目</t>
  </si>
  <si>
    <t>针对全乡13各村社区，按照每个村2万元的标准开展乡风文明建设积分兑换试点，围绕整治环境卫生、参与集体公益活动、遵纪守法、遵守公序良俗等内容设置积分，建立爱心超市，根据积分兑现奖励物品。</t>
  </si>
  <si>
    <t>城口县蓼子乡梨坪村、天池村、长元村、长湾村、明安村、骑龙村、新开村、金寨村、穴沱村、当阳村、茶林村、兴和社区、桃园社区（明确具体的村、社）</t>
  </si>
  <si>
    <t>调动全乡1000余名群众参与新时代文明实践的积极性主动性，通过参与活动、会议、志愿服务等获得积分，换取对应的货物，减少群众生活成本支出26万元，推动群众自治，发挥激励杠杆作用，推动乡村治理、乡村文明。（未细化、量化）</t>
  </si>
  <si>
    <t>前期通过党员会、社员大会的方式组织800余人参与前期项目确定会议、决议，参与入库项目的选择，明确每个村（社区）的监察监督员和义务监督员26人参与项目实施过程中施工质量和资金使用的监督。调动全乡1000余名群众的积极性主动性，通过参与活动、会议、志愿服务等获得积分，换取对应的货物，推动群众自治。</t>
  </si>
  <si>
    <t>蓼子乡人民政府</t>
  </si>
  <si>
    <t>城口县2022年鸡鸣乡积分兑现制度改补为奖项目</t>
  </si>
  <si>
    <t>用于6个村（社区）新时代文明实践积分超市运行，进一步激发群众参与文明实践志愿服务活动的积极性，移风易俗，创建文明乡风。</t>
  </si>
  <si>
    <t>金岩村、茶坪村、祝乐村、灯梁村、双坪村、鸡鸣社区</t>
  </si>
  <si>
    <t>激发群众内生动力，改善群众精神面貌，提升群众满意度</t>
  </si>
  <si>
    <t>群众直接参与项目实施，通过积分兑现换取生活用品</t>
  </si>
  <si>
    <t>鸡鸣乡人民政府</t>
  </si>
  <si>
    <t>城口县2022年周溪乡积分兑现制度改补为奖项目</t>
  </si>
  <si>
    <t>全乡7个村，每个村2万元项目资金，用于新时代文明实践积分超市兑换物资采购。</t>
  </si>
  <si>
    <t>城口县周溪乡全乡7个村</t>
  </si>
  <si>
    <t>进一步激发群众内生动力，提振群众的精气</t>
  </si>
  <si>
    <t>12人参与前期项目确定会议、决议，2人参与入库项目的选择，2人参与项目实施过程中施工质量和资金使用的监督等。利益联结机制：为脱贫户和监测对象提供就业岗位2个</t>
  </si>
  <si>
    <t>周溪乡人民政府</t>
  </si>
  <si>
    <t>城口县2022年双河乡积分兑现制度改补为奖项目</t>
  </si>
  <si>
    <t>用于双河乡竹园村、天星村、余坪村、柳河村、永红村、硝水坝村、厚朴园村、店坪村、双流社区九个村的新时代文明实践积分超市物资购买。（每村2万元）</t>
  </si>
  <si>
    <t>双河乡</t>
  </si>
  <si>
    <t>该项目27人参与前期项目确定会议、决议，3人参与入库项目的选择</t>
  </si>
  <si>
    <t>城口县2022年沿河乡积分兑现制度改补为奖项目</t>
  </si>
  <si>
    <t>持续深化智志双扶，纵深推进乡村振兴和乡村治理创新，更加广泛地开展新时代文明实践活动，规范建设新时代文明实践所（站），为6个村购置积分超市物品用于群众积分兑换。更大激发干部群众内生动力，助力文化振兴、人才振兴、组织振兴。</t>
  </si>
  <si>
    <t>沿河乡6个村</t>
  </si>
  <si>
    <t>项目实施可以丰富辖区内文化，提升宣传氛围，增加762户2667人幸福感及获得感，其中贫困户847人。</t>
  </si>
  <si>
    <t>全体村民对项目实施进度和资金支付情况通过村级项目实施公示进行监督，能减少群众生活成本支出约30万元</t>
  </si>
  <si>
    <t>沿河乡人民政府</t>
  </si>
  <si>
    <t>城口县2022年左岚乡积分兑现制度改补为奖项目</t>
  </si>
  <si>
    <t>为6个村购置积分超市物品用语群众积分兑换</t>
  </si>
  <si>
    <t>全乡6个村</t>
  </si>
  <si>
    <t>有利于村上开展新文明实践活动，提高群众积极性， 助推基层治理水平提升 。</t>
  </si>
  <si>
    <t>群众参与：45人参与前期项目确定会议、决议，31人参与入库项目的选择。项目实施群众可以通过获得积分兑现商品，可激发群众内生动力。</t>
  </si>
  <si>
    <t>左岚乡人民政府</t>
  </si>
  <si>
    <t>城口县2022年咸宜镇积分兑现制度改补为奖项目</t>
  </si>
  <si>
    <t>辖区内7个村1个社区各2万元，用于开展积分超市物资兑换活动8场，用于激发群众参与乡村振兴的积极性</t>
  </si>
  <si>
    <t>咸宜镇各村社区</t>
  </si>
  <si>
    <t>将吸纳全镇12000人（其中脱贫户等对象2051人）以实际行动助力脱贫攻坚，进一步激发群众内生动力，提高群众精神面貌。提高群众满意度到98%以上。</t>
  </si>
  <si>
    <t>城口县2022年项目管理费</t>
  </si>
  <si>
    <t>项目管理费</t>
  </si>
  <si>
    <t>项目管理费主要用于项目前期设计、评审、招标、监理以及验收等与项目管理相关的支出。</t>
  </si>
  <si>
    <t>规范衔接资金项目管理，促进资金使用绩效</t>
  </si>
  <si>
    <t>附件2</t>
  </si>
  <si>
    <t>城口县2022年统筹整合财政涉农资金预算明细表</t>
  </si>
  <si>
    <t>备注</t>
  </si>
  <si>
    <r>
      <rPr>
        <sz val="10"/>
        <rFont val="Times New Roman"/>
        <charset val="134"/>
      </rPr>
      <t>2022</t>
    </r>
    <r>
      <rPr>
        <sz val="10"/>
        <rFont val="宋体"/>
        <charset val="134"/>
      </rPr>
      <t>年畜禽粪污资源化利用整县推进项目</t>
    </r>
  </si>
  <si>
    <t>建设粪污收集、储存池，干粪堆码间，安装田间管网及购置污水泵及固液分离机等</t>
  </si>
  <si>
    <t>全县畜禽养殖场户</t>
  </si>
  <si>
    <r>
      <rPr>
        <sz val="10"/>
        <rFont val="宋体"/>
        <charset val="134"/>
      </rPr>
      <t>项目建成后城口县畜禽粪污综合利用率达到</t>
    </r>
    <r>
      <rPr>
        <sz val="10"/>
        <rFont val="Times New Roman"/>
        <charset val="134"/>
      </rPr>
      <t>90%</t>
    </r>
    <r>
      <rPr>
        <sz val="10"/>
        <rFont val="宋体"/>
        <charset val="134"/>
      </rPr>
      <t>以上，规模养殖场粪污处理设施装备配套率达到</t>
    </r>
    <r>
      <rPr>
        <sz val="10"/>
        <rFont val="Times New Roman"/>
        <charset val="134"/>
      </rPr>
      <t>100%</t>
    </r>
    <r>
      <rPr>
        <sz val="10"/>
        <rFont val="宋体"/>
        <charset val="134"/>
      </rPr>
      <t>。畜牧养殖布局更加合理，建立起农牧结合、种养循环的农业可持续发展机制，农业面源污染得到有效遏制，农业生态逐渐修复。规模养殖场粪污干湿分离率达</t>
    </r>
    <r>
      <rPr>
        <sz val="10"/>
        <rFont val="Times New Roman"/>
        <charset val="134"/>
      </rPr>
      <t>72%</t>
    </r>
    <r>
      <rPr>
        <sz val="10"/>
        <rFont val="宋体"/>
        <charset val="134"/>
      </rPr>
      <t>，规模养殖场雨污分离率达</t>
    </r>
    <r>
      <rPr>
        <sz val="10"/>
        <rFont val="Times New Roman"/>
        <charset val="134"/>
      </rPr>
      <t>100%</t>
    </r>
    <r>
      <rPr>
        <sz val="10"/>
        <rFont val="宋体"/>
        <charset val="134"/>
      </rPr>
      <t>。粪肥替代化肥比例达到</t>
    </r>
    <r>
      <rPr>
        <sz val="10"/>
        <rFont val="Times New Roman"/>
        <charset val="134"/>
      </rPr>
      <t>30%</t>
    </r>
    <r>
      <rPr>
        <sz val="10"/>
        <rFont val="宋体"/>
        <charset val="134"/>
      </rPr>
      <t>，通过有机肥的推广，实现耕地地力显著提升和农业提质增效。建成</t>
    </r>
    <r>
      <rPr>
        <sz val="10"/>
        <rFont val="Times New Roman"/>
        <charset val="134"/>
      </rPr>
      <t>4</t>
    </r>
    <r>
      <rPr>
        <sz val="10"/>
        <rFont val="宋体"/>
        <charset val="134"/>
      </rPr>
      <t>万亩生态种养循环示范基地。</t>
    </r>
  </si>
  <si>
    <t>项目基础设施建设可为周边群众提供临时务工岗位。</t>
  </si>
  <si>
    <t>渝财农〔2022〕62号</t>
  </si>
  <si>
    <t>农业绿色发展专项（畜禽粪污资源化利用整县推进项目）中央基建投资</t>
  </si>
  <si>
    <t>2130135农业资源保护修复与利用</t>
  </si>
  <si>
    <t>城财发（2022）392号已下达，本次实际下达0万元</t>
  </si>
  <si>
    <r>
      <rPr>
        <sz val="10"/>
        <rFont val="Times New Roman"/>
        <charset val="134"/>
      </rPr>
      <t>2022</t>
    </r>
    <r>
      <rPr>
        <sz val="10"/>
        <rFont val="宋体"/>
        <charset val="134"/>
      </rPr>
      <t>年农业生产社会化服务项目</t>
    </r>
  </si>
  <si>
    <r>
      <rPr>
        <sz val="10"/>
        <rFont val="宋体"/>
        <charset val="134"/>
      </rPr>
      <t>全县实施农业生产社会化服务面积</t>
    </r>
    <r>
      <rPr>
        <sz val="10"/>
        <rFont val="Times New Roman"/>
        <charset val="134"/>
      </rPr>
      <t>3</t>
    </r>
    <r>
      <rPr>
        <sz val="10"/>
        <rFont val="宋体"/>
        <charset val="134"/>
      </rPr>
      <t>万亩</t>
    </r>
  </si>
  <si>
    <t>全县</t>
  </si>
  <si>
    <t>增加集体经济收入</t>
  </si>
  <si>
    <t>渝财农〔2022〕48号</t>
  </si>
  <si>
    <t>中央农业生产发展资金</t>
  </si>
  <si>
    <r>
      <rPr>
        <sz val="10"/>
        <rFont val="宋体"/>
        <charset val="134"/>
      </rPr>
      <t>2</t>
    </r>
    <r>
      <rPr>
        <sz val="11"/>
        <color theme="1"/>
        <rFont val="宋体"/>
        <charset val="134"/>
        <scheme val="minor"/>
      </rPr>
      <t>130124农村合作经济</t>
    </r>
  </si>
  <si>
    <t>50599其他对事业单位补助</t>
  </si>
  <si>
    <r>
      <rPr>
        <sz val="10"/>
        <rFont val="宋体"/>
        <charset val="134"/>
      </rPr>
      <t>城口县</t>
    </r>
    <r>
      <rPr>
        <sz val="10"/>
        <rFont val="Times New Roman"/>
        <charset val="134"/>
      </rPr>
      <t>2022</t>
    </r>
    <r>
      <rPr>
        <sz val="10"/>
        <rFont val="宋体"/>
        <charset val="134"/>
      </rPr>
      <t>年蓼子乡茶林村</t>
    </r>
    <r>
      <rPr>
        <sz val="10"/>
        <rFont val="Times New Roman"/>
        <charset val="134"/>
      </rPr>
      <t>1</t>
    </r>
    <r>
      <rPr>
        <sz val="10"/>
        <rFont val="宋体"/>
        <charset val="134"/>
      </rPr>
      <t>社河堤维修项目</t>
    </r>
  </si>
  <si>
    <r>
      <rPr>
        <sz val="10"/>
        <rFont val="宋体"/>
        <charset val="134"/>
      </rPr>
      <t>维修茶林昝坝、明安大田河堤共约</t>
    </r>
    <r>
      <rPr>
        <sz val="10"/>
        <rFont val="Times New Roman"/>
        <charset val="134"/>
      </rPr>
      <t>300</t>
    </r>
    <r>
      <rPr>
        <sz val="10"/>
        <rFont val="宋体"/>
        <charset val="134"/>
      </rPr>
      <t>米，其中底宽</t>
    </r>
    <r>
      <rPr>
        <sz val="10"/>
        <rFont val="Times New Roman"/>
        <charset val="134"/>
      </rPr>
      <t>2</t>
    </r>
    <r>
      <rPr>
        <sz val="10"/>
        <rFont val="宋体"/>
        <charset val="134"/>
      </rPr>
      <t>米左右。高度</t>
    </r>
    <r>
      <rPr>
        <sz val="10"/>
        <rFont val="Times New Roman"/>
        <charset val="134"/>
      </rPr>
      <t>4</t>
    </r>
    <r>
      <rPr>
        <sz val="10"/>
        <rFont val="宋体"/>
        <charset val="134"/>
      </rPr>
      <t>米左右（含基础埋深</t>
    </r>
    <r>
      <rPr>
        <sz val="10"/>
        <rFont val="Times New Roman"/>
        <charset val="134"/>
      </rPr>
      <t>2</t>
    </r>
    <r>
      <rPr>
        <sz val="10"/>
        <rFont val="宋体"/>
        <charset val="134"/>
      </rPr>
      <t>米）；安装水泥栏杆约</t>
    </r>
    <r>
      <rPr>
        <sz val="10"/>
        <rFont val="Times New Roman"/>
        <charset val="134"/>
      </rPr>
      <t>300</t>
    </r>
    <r>
      <rPr>
        <sz val="10"/>
        <rFont val="宋体"/>
        <charset val="134"/>
      </rPr>
      <t>米；建设步道约</t>
    </r>
    <r>
      <rPr>
        <sz val="10"/>
        <rFont val="Times New Roman"/>
        <charset val="134"/>
      </rPr>
      <t>150</t>
    </r>
    <r>
      <rPr>
        <sz val="10"/>
        <rFont val="宋体"/>
        <charset val="134"/>
      </rPr>
      <t>米，具体建设工程量以设计为准。</t>
    </r>
  </si>
  <si>
    <t>改扩建</t>
  </si>
  <si>
    <r>
      <rPr>
        <sz val="10"/>
        <rFont val="宋体"/>
        <charset val="134"/>
      </rPr>
      <t>城口县蓼子乡茶林村</t>
    </r>
    <r>
      <rPr>
        <sz val="10"/>
        <rFont val="Times New Roman"/>
        <charset val="134"/>
      </rPr>
      <t>1</t>
    </r>
    <r>
      <rPr>
        <sz val="10"/>
        <rFont val="宋体"/>
        <charset val="134"/>
      </rPr>
      <t>社</t>
    </r>
  </si>
  <si>
    <r>
      <rPr>
        <sz val="10"/>
        <rFont val="宋体"/>
        <charset val="134"/>
      </rPr>
      <t>通过维修河堤</t>
    </r>
    <r>
      <rPr>
        <sz val="10"/>
        <rFont val="Times New Roman"/>
        <charset val="134"/>
      </rPr>
      <t>300</t>
    </r>
    <r>
      <rPr>
        <sz val="10"/>
        <rFont val="宋体"/>
        <charset val="134"/>
      </rPr>
      <t>余米，保障沿线房屋及土地安全，受益人口</t>
    </r>
    <r>
      <rPr>
        <sz val="10"/>
        <rFont val="Times New Roman"/>
        <charset val="134"/>
      </rPr>
      <t>45</t>
    </r>
    <r>
      <rPr>
        <sz val="10"/>
        <rFont val="宋体"/>
        <charset val="134"/>
      </rPr>
      <t>户</t>
    </r>
    <r>
      <rPr>
        <sz val="10"/>
        <rFont val="Times New Roman"/>
        <charset val="134"/>
      </rPr>
      <t>228</t>
    </r>
    <r>
      <rPr>
        <sz val="10"/>
        <rFont val="宋体"/>
        <charset val="134"/>
      </rPr>
      <t>人。</t>
    </r>
  </si>
  <si>
    <r>
      <rPr>
        <sz val="10"/>
        <rFont val="宋体"/>
        <charset val="134"/>
      </rPr>
      <t>群众参与：</t>
    </r>
    <r>
      <rPr>
        <sz val="10"/>
        <rFont val="Times New Roman"/>
        <charset val="134"/>
      </rPr>
      <t>60</t>
    </r>
    <r>
      <rPr>
        <sz val="10"/>
        <rFont val="宋体"/>
        <charset val="134"/>
      </rPr>
      <t>余人参与前期项目确定会议、决议，</t>
    </r>
    <r>
      <rPr>
        <sz val="10"/>
        <rFont val="Times New Roman"/>
        <charset val="134"/>
      </rPr>
      <t>60</t>
    </r>
    <r>
      <rPr>
        <sz val="10"/>
        <rFont val="宋体"/>
        <charset val="134"/>
      </rPr>
      <t>人参与入库项目的选择，</t>
    </r>
    <r>
      <rPr>
        <sz val="10"/>
        <rFont val="Times New Roman"/>
        <charset val="134"/>
      </rPr>
      <t>10</t>
    </r>
    <r>
      <rPr>
        <sz val="10"/>
        <rFont val="宋体"/>
        <charset val="134"/>
      </rPr>
      <t>余人参与项目实施过程中施工质量和资金使用的监督等。利益联结机制：为脱贫户、易地搬迁户、低收入群体提供就业岗位</t>
    </r>
    <r>
      <rPr>
        <sz val="10"/>
        <rFont val="Times New Roman"/>
        <charset val="134"/>
      </rPr>
      <t>10</t>
    </r>
    <r>
      <rPr>
        <sz val="10"/>
        <rFont val="宋体"/>
        <charset val="134"/>
      </rPr>
      <t>余个，增加工资性收入</t>
    </r>
    <r>
      <rPr>
        <sz val="10"/>
        <rFont val="Times New Roman"/>
        <charset val="134"/>
      </rPr>
      <t>1.5</t>
    </r>
    <r>
      <rPr>
        <sz val="10"/>
        <rFont val="宋体"/>
        <charset val="134"/>
      </rPr>
      <t>万元</t>
    </r>
    <r>
      <rPr>
        <sz val="10"/>
        <rFont val="Times New Roman"/>
        <charset val="134"/>
      </rPr>
      <t>/</t>
    </r>
    <r>
      <rPr>
        <sz val="10"/>
        <rFont val="宋体"/>
        <charset val="134"/>
      </rPr>
      <t>人</t>
    </r>
    <r>
      <rPr>
        <sz val="10"/>
        <rFont val="Times New Roman"/>
        <charset val="134"/>
      </rPr>
      <t>•</t>
    </r>
    <r>
      <rPr>
        <sz val="10"/>
        <rFont val="宋体"/>
        <charset val="134"/>
      </rPr>
      <t>年</t>
    </r>
  </si>
  <si>
    <t>城口县水利局</t>
  </si>
  <si>
    <t>渝财农〔2022〕67号</t>
  </si>
  <si>
    <t>中央农村综合改革</t>
  </si>
  <si>
    <t>2130701对村级公益事业建设的补助</t>
  </si>
  <si>
    <r>
      <rPr>
        <sz val="10"/>
        <rFont val="新宋体"/>
        <charset val="134"/>
      </rPr>
      <t>城口县</t>
    </r>
    <r>
      <rPr>
        <sz val="10"/>
        <rFont val="Times New Roman"/>
        <charset val="134"/>
      </rPr>
      <t>2022</t>
    </r>
    <r>
      <rPr>
        <sz val="10"/>
        <rFont val="新宋体"/>
        <charset val="134"/>
      </rPr>
      <t>年农产品精深加工设施设备补贴项目</t>
    </r>
  </si>
  <si>
    <r>
      <rPr>
        <sz val="10"/>
        <rFont val="新宋体"/>
        <charset val="134"/>
      </rPr>
      <t>对</t>
    </r>
    <r>
      <rPr>
        <sz val="10"/>
        <rFont val="Times New Roman"/>
        <charset val="134"/>
      </rPr>
      <t>2021</t>
    </r>
    <r>
      <rPr>
        <sz val="10"/>
        <rFont val="新宋体"/>
        <charset val="134"/>
      </rPr>
      <t>年新购置</t>
    </r>
    <r>
      <rPr>
        <sz val="10"/>
        <rFont val="Times New Roman"/>
        <charset val="134"/>
      </rPr>
      <t>30</t>
    </r>
    <r>
      <rPr>
        <sz val="10"/>
        <rFont val="新宋体"/>
        <charset val="134"/>
      </rPr>
      <t>万元以上的成套农产品精深加工设备进行补贴。精深加工设施设备项目应符合土地利用规划，并办理了用地手续。</t>
    </r>
  </si>
  <si>
    <r>
      <rPr>
        <sz val="10"/>
        <rFont val="宋体"/>
        <charset val="134"/>
      </rPr>
      <t>葛城街道等</t>
    </r>
    <r>
      <rPr>
        <sz val="10"/>
        <rFont val="Times New Roman"/>
        <charset val="134"/>
      </rPr>
      <t>25</t>
    </r>
    <r>
      <rPr>
        <sz val="10"/>
        <rFont val="宋体"/>
        <charset val="134"/>
      </rPr>
      <t>个乡镇（街道）</t>
    </r>
  </si>
  <si>
    <r>
      <rPr>
        <sz val="10"/>
        <rFont val="Times New Roman"/>
        <charset val="134"/>
      </rPr>
      <t>1.</t>
    </r>
    <r>
      <rPr>
        <sz val="10"/>
        <rFont val="新宋体"/>
        <charset val="134"/>
      </rPr>
      <t>补助符合政策的新型农业经营主体</t>
    </r>
    <r>
      <rPr>
        <sz val="10"/>
        <rFont val="Times New Roman"/>
        <charset val="134"/>
      </rPr>
      <t>1</t>
    </r>
    <r>
      <rPr>
        <sz val="10"/>
        <rFont val="新宋体"/>
        <charset val="134"/>
      </rPr>
      <t>个以上；</t>
    </r>
    <r>
      <rPr>
        <sz val="10"/>
        <rFont val="Times New Roman"/>
        <charset val="134"/>
      </rPr>
      <t>2.</t>
    </r>
    <r>
      <rPr>
        <sz val="10"/>
        <rFont val="新宋体"/>
        <charset val="134"/>
      </rPr>
      <t>按照精深加工设施设备投入额的</t>
    </r>
    <r>
      <rPr>
        <sz val="10"/>
        <rFont val="Times New Roman"/>
        <charset val="134"/>
      </rPr>
      <t>50%</t>
    </r>
    <r>
      <rPr>
        <sz val="10"/>
        <rFont val="新宋体"/>
        <charset val="134"/>
      </rPr>
      <t>以内予以补助；</t>
    </r>
    <r>
      <rPr>
        <sz val="10"/>
        <rFont val="Times New Roman"/>
        <charset val="134"/>
      </rPr>
      <t>3.</t>
    </r>
    <r>
      <rPr>
        <sz val="10"/>
        <rFont val="新宋体"/>
        <charset val="134"/>
      </rPr>
      <t>符合农产品精深加工资金的使用范围和条件，补助合格率</t>
    </r>
    <r>
      <rPr>
        <sz val="10"/>
        <rFont val="Times New Roman"/>
        <charset val="134"/>
      </rPr>
      <t>≥80%</t>
    </r>
    <r>
      <rPr>
        <sz val="10"/>
        <rFont val="新宋体"/>
        <charset val="134"/>
      </rPr>
      <t>；</t>
    </r>
    <r>
      <rPr>
        <sz val="10"/>
        <rFont val="Times New Roman"/>
        <charset val="134"/>
      </rPr>
      <t>4.</t>
    </r>
    <r>
      <rPr>
        <sz val="10"/>
        <rFont val="新宋体"/>
        <charset val="134"/>
      </rPr>
      <t>通过各种渠道让精深加工企业都知晓该政策，补助政策知晓率</t>
    </r>
    <r>
      <rPr>
        <sz val="10"/>
        <rFont val="Times New Roman"/>
        <charset val="134"/>
      </rPr>
      <t>≥80%</t>
    </r>
    <r>
      <rPr>
        <sz val="10"/>
        <rFont val="新宋体"/>
        <charset val="134"/>
      </rPr>
      <t>。　</t>
    </r>
  </si>
  <si>
    <t>通过实施项目，提升全县农产品精深加工水平，提升农产品附加值，增加群众收入</t>
  </si>
  <si>
    <t>渝财农〔2022〕78号</t>
  </si>
  <si>
    <t>市级农业产业发展资金</t>
  </si>
  <si>
    <t>2130125农产品加工与促销</t>
  </si>
  <si>
    <r>
      <rPr>
        <sz val="10"/>
        <rFont val="新宋体"/>
        <charset val="134"/>
      </rPr>
      <t>城口县</t>
    </r>
    <r>
      <rPr>
        <sz val="10"/>
        <rFont val="Times New Roman"/>
        <charset val="134"/>
      </rPr>
      <t>2022</t>
    </r>
    <r>
      <rPr>
        <sz val="10"/>
        <rFont val="新宋体"/>
        <charset val="134"/>
      </rPr>
      <t>年农业产业化联合体项目</t>
    </r>
  </si>
  <si>
    <t>对认定为农业产业化联合体的，给予产业化联合体成员收购奖补和联农带农奖补。</t>
  </si>
  <si>
    <t>围绕城口山地鸡、城口老腊肉、中药材、食用菌等优势特色产业，以及经备案的中蜂、茶叶、核桃、笋竹、冷水鱼等区域性特色产业，对经主管部门认定合格的农业产业化联合体给予一定补助。</t>
  </si>
  <si>
    <t>通过实施项目，收购农户特色农产品，户均实现增收1000元以上。</t>
  </si>
  <si>
    <t>附件3</t>
  </si>
  <si>
    <t>城口县2022年财政衔接推进乡村振兴补助资金预算调整明细表</t>
  </si>
  <si>
    <t>本次追减预算金额（万元）</t>
  </si>
  <si>
    <t>本次下达财政资金</t>
  </si>
  <si>
    <t>城口县2022年产业到户扶持项目</t>
  </si>
  <si>
    <t>重点支持有劳动能力和意愿的脱贫户和监测户因户施策发展乡村特色产业、非农经济和庭院经济，一般户不超过500元/户，脱贫户不超过800元/户，监测户（未消除风险户）不超过1000元。</t>
  </si>
  <si>
    <t>项目实施可增加全县有劳动能力和意愿的群众生产经营性收入1000元左右。</t>
  </si>
  <si>
    <t>带动有劳动能力和意愿的群众参与到产业发展，户均增收1000元左右</t>
  </si>
  <si>
    <t>渝财农〔2022﹞32号</t>
  </si>
  <si>
    <t>中央衔接资金（巩固拓展脱贫攻坚成果和乡村振兴）</t>
  </si>
  <si>
    <t>城财发〔2022〕211号</t>
  </si>
  <si>
    <t>城口县2022年复兴街道露天蔬菜提升基地</t>
  </si>
  <si>
    <t>发动农户发展露地蔬菜种植400亩，一年三茬，累计种植面积1200亩。</t>
  </si>
  <si>
    <t>复兴街道阳坪村</t>
  </si>
  <si>
    <t>项目实施可使阳坪村180人人均年收入增加1000-2000元，其中脱贫户和监测对象50人，可发展蔬菜产业400亩。</t>
  </si>
  <si>
    <t>群众参与项目决策、实施、监督、后续项目运行管理等。脱贫户和监测对象人均年收入增加1000元-2000元</t>
  </si>
  <si>
    <t>渝财农〔2021﹞135号</t>
  </si>
  <si>
    <t>城财发〔2021〕967号</t>
  </si>
  <si>
    <t>城口县2022年大巴山森林人家融资担保贷款贴息项目</t>
  </si>
  <si>
    <t>金融扶贫</t>
  </si>
  <si>
    <t>用于发展乡村旅游产业大巴山森林人家新建、改建、运营融资贷款贴息</t>
  </si>
  <si>
    <t>全县25个乡镇街道</t>
  </si>
  <si>
    <t>农户稳定增收，带动农民就业，撬动社会投资，发展大巴山森林人家促进乡村旅游发展。</t>
  </si>
  <si>
    <t>农户业主直接增收，带动农民就业10人以上。</t>
  </si>
  <si>
    <t>县商务委</t>
  </si>
  <si>
    <t>城口县2022年小额信贷贴息项目</t>
  </si>
  <si>
    <t>用于6700余户脱贫户扶贫小额信贷风险金或财政贴息</t>
  </si>
  <si>
    <t>全县葛城街道庙垭村等25个乡镇街道204个行政村（社区）</t>
  </si>
  <si>
    <t>通过对全县6700余户脱贫户进行小额信贷贴息，促进脱贫户产业发展。</t>
  </si>
  <si>
    <t>通过对全县6700余户脱贫户进行小额信贷贴息，解决脱贫群众贷款难问题，促进脱贫户产业发展。</t>
  </si>
  <si>
    <t>城财发（2021）967号</t>
  </si>
  <si>
    <t>城口县2022年“综合防贫保”</t>
  </si>
  <si>
    <t>健康扶贫</t>
  </si>
  <si>
    <t>对国家扶贫信息管理系统中符合条件的全县所有建卡脱贫人口（含脱贫人口）11592户44648人实施“巩固脱贫保”，继续开展意外伤害保险、大病补充医疗保险、疾病身故险、脱贫户学生重大疾病保险和农房保险等扶贫保险和农业保险。</t>
  </si>
  <si>
    <t>通过资助全县所有建卡脱贫人口（含脱贫人口）11592户44648人实施“巩固脱贫保”，降低其家庭参保成本，增强家庭抗风险能力。</t>
  </si>
  <si>
    <t>县级衔接资金（巩固拓展脱贫攻坚成果和乡村振兴）</t>
  </si>
  <si>
    <t>城口县2022年低收入人口新入学大学生补助项目</t>
  </si>
  <si>
    <t>对2022年低收入人口新入学大学新生按照每人3000元进行补助</t>
  </si>
  <si>
    <t>项目实施可减少低收入人口教育支出每户3000元</t>
  </si>
  <si>
    <t>县教育委员会</t>
  </si>
  <si>
    <t>2130506社会发展</t>
  </si>
  <si>
    <t>50999其他对家庭和个人的补助</t>
  </si>
  <si>
    <t>30399其他对家庭和个人的补助</t>
  </si>
  <si>
    <t>城口县2022年共助养老帮扶项目</t>
  </si>
  <si>
    <t>对低收入脱贫人口中达到60周岁的老人由其子女自愿缴纳赡养金，政府按缴纳金额给予10%的补贴，每位老人每月最多可享受60元的补贴</t>
  </si>
  <si>
    <t>降低低收入脱贫人口养老支出60元/人，提升养老生活水平</t>
  </si>
  <si>
    <t>县民政局</t>
  </si>
  <si>
    <t>城口县2021年脱贫人口医保资助补充项目</t>
  </si>
  <si>
    <t>为2021年11月参保的脱贫户7人，每人资助776元。</t>
  </si>
  <si>
    <t>为2021年11月参保的脱贫户7人，减少平均每人医疗保险支出776元。</t>
  </si>
  <si>
    <t>城口县2022年巩固拓展脱贫攻坚成果和乡村振兴有效衔接宣传项目</t>
  </si>
  <si>
    <t>多种形式开展巩固拓展脱贫攻坚成果和乡村振兴有效衔接成果宣传展示，具体以实施方案为准。</t>
  </si>
  <si>
    <t>通过总结、收集、提炼脱贫攻坚过程中的成果经验，创作一批文艺节目，展示一批作品，对脱贫成果进行宣传报道，进一步激发群众内生动力，有力巩固脱贫攻坚成果。</t>
  </si>
  <si>
    <t>通过相关成果宣传，以此教育引导群众从中感悟道理、凝聚力量，激发强力内生动力，为巩固拓展脱贫攻坚成果和乡村振兴有效衔接提供精神保障。</t>
  </si>
  <si>
    <t>县融媒体中心</t>
  </si>
  <si>
    <t>渝财农〔2021﹞135号58.6352万，县级衔接资金7.7648万</t>
  </si>
  <si>
    <t>中央衔接资金（巩固拓展脱贫攻坚成果和乡村振兴）、县级衔接资金</t>
  </si>
  <si>
    <r>
      <rPr>
        <sz val="9"/>
        <rFont val="宋体"/>
        <charset val="134"/>
      </rPr>
      <t>城口县</t>
    </r>
    <r>
      <rPr>
        <sz val="9"/>
        <color indexed="8"/>
        <rFont val="宋体"/>
        <charset val="134"/>
      </rPr>
      <t>2022年第二批产业到户扶持项目</t>
    </r>
  </si>
  <si>
    <t>对发展“五小庭院经济”和“五小非农经济”的低收入脱贫人口，在今年已出台的政策上可以再给予每户不超过 1000元奖补。</t>
  </si>
  <si>
    <t>项目实施可增加全县低收入脱贫人口生产经营性收入1000元左右。</t>
  </si>
  <si>
    <t>带动低收入脱贫人口参与到产业发展</t>
  </si>
  <si>
    <t>各乡镇街道</t>
  </si>
  <si>
    <t>城口县2022年蓼子乡生猪构树种植产业补助项目</t>
  </si>
  <si>
    <t>新种植构树400亩，按照每亩1000根构树的标准，采购构树苗40万株，每根构树苗2.5元（含运费），按照50%进行补助。</t>
  </si>
  <si>
    <t>蓼子乡当阳村等</t>
  </si>
  <si>
    <t>该项目预计可带的约120户种植，其中脱贫户约户43户182人，建成后可带动群众增加种植收入，约1500元/亩/年。</t>
  </si>
  <si>
    <t>项目前期20余人次参与项目确定，在实施的过程中有村支两委、义务监督员负者监督项目实施约6人次。通过发展构树产业，由市场主体订单式收购，增加群众资产性收入。同时，为发展生态老腊肉打下基础。该项目预计可带的约120户种植，其中脱贫户约户43户182人，建成后可带动群众增加种植收入，约1500元/亩/年。</t>
  </si>
  <si>
    <t>城口县农业农村委</t>
  </si>
  <si>
    <t>城口县2022年沿河乡迎红村水产养殖暨农文旅融合产业提升基地</t>
  </si>
  <si>
    <t xml:space="preserve"> 新建冷水鱼养殖养殖池塘10亩，修建配套的堡坎、梯步等设施，通过“集体经济组织+市场主体”的利益联结机制，通过股权化改革的形式实施。具体以实施方案或设计为准</t>
  </si>
  <si>
    <t>沿河乡迎红村</t>
  </si>
  <si>
    <t>项目实施能够有效的带动辖区内旅游产业发展，实现旅游业增收，通过农户发展森林人家及民宿、民房旅游等帮助农户实现致富增收</t>
  </si>
  <si>
    <t>在项目实施过程中村级义务监督员和全体村民参与项目施工过程中的施工质量和资金使用监督，全体村民对项目实施进度和资金支付情况通过村级项目实施公示进行监督；项目施工过程中部分村民参与务工，实现务工增收</t>
  </si>
  <si>
    <t>渝财农〔2021﹞135号/渝财农〔2022﹞32号</t>
  </si>
  <si>
    <r>
      <rPr>
        <sz val="10"/>
        <color theme="1"/>
        <rFont val="宋体"/>
        <charset val="134"/>
        <scheme val="minor"/>
      </rPr>
      <t>2</t>
    </r>
    <r>
      <rPr>
        <sz val="10"/>
        <rFont val="宋体"/>
        <charset val="134"/>
      </rPr>
      <t>130505生产发展</t>
    </r>
  </si>
  <si>
    <t>城口县2022年秋粮秋菜扶持项目</t>
  </si>
  <si>
    <t>重点支持全县有劳动能力和意愿的脱贫户和监测户发展秋粮秋菜。</t>
  </si>
  <si>
    <t>葛城街道等25个乡镇（街道）</t>
  </si>
  <si>
    <t>项目实施可增加全县有劳动能力和意愿的群众生产经营性收入500元左右。</t>
  </si>
  <si>
    <t>带动有劳动能力和意愿的群众参与到产业发展</t>
  </si>
</sst>
</file>

<file path=xl/styles.xml><?xml version="1.0" encoding="utf-8"?>
<styleSheet xmlns="http://schemas.openxmlformats.org/spreadsheetml/2006/main">
  <numFmts count="5">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00000_ "/>
  </numFmts>
  <fonts count="40">
    <font>
      <sz val="11"/>
      <color theme="1"/>
      <name val="宋体"/>
      <charset val="134"/>
      <scheme val="minor"/>
    </font>
    <font>
      <sz val="11"/>
      <color theme="1"/>
      <name val="方正黑体_GBK"/>
      <charset val="134"/>
    </font>
    <font>
      <sz val="16"/>
      <color theme="1"/>
      <name val="方正小标宋_GBK"/>
      <charset val="134"/>
    </font>
    <font>
      <sz val="9"/>
      <name val="黑体"/>
      <charset val="134"/>
    </font>
    <font>
      <sz val="9"/>
      <color theme="1"/>
      <name val="宋体"/>
      <charset val="134"/>
    </font>
    <font>
      <sz val="9"/>
      <name val="宋体"/>
      <charset val="134"/>
    </font>
    <font>
      <sz val="10"/>
      <name val="黑体"/>
      <charset val="134"/>
    </font>
    <font>
      <sz val="10"/>
      <color theme="1"/>
      <name val="Times New Roman"/>
      <charset val="134"/>
    </font>
    <font>
      <sz val="10"/>
      <name val="方正仿宋_GBK"/>
      <charset val="134"/>
    </font>
    <font>
      <sz val="10"/>
      <color theme="1"/>
      <name val="宋体"/>
      <charset val="134"/>
      <scheme val="minor"/>
    </font>
    <font>
      <sz val="9"/>
      <color rgb="FFFF0000"/>
      <name val="宋体"/>
      <charset val="134"/>
    </font>
    <font>
      <sz val="9"/>
      <name val="方正仿宋_GBK"/>
      <charset val="134"/>
    </font>
    <font>
      <sz val="10"/>
      <name val="宋体"/>
      <charset val="134"/>
    </font>
    <font>
      <sz val="10"/>
      <name val="Times New Roman"/>
      <charset val="134"/>
    </font>
    <font>
      <sz val="10"/>
      <name val="新宋体"/>
      <charset val="134"/>
    </font>
    <font>
      <sz val="16"/>
      <color rgb="FF000000"/>
      <name val="Times New Roman"/>
      <charset val="134"/>
    </font>
    <font>
      <sz val="16"/>
      <color theme="1"/>
      <name val="Times New Roman"/>
      <charset val="134"/>
    </font>
    <font>
      <sz val="14"/>
      <name val="黑体"/>
      <charset val="134"/>
    </font>
    <font>
      <sz val="10"/>
      <color theme="1"/>
      <name val="宋体"/>
      <charset val="134"/>
    </font>
    <font>
      <u/>
      <sz val="11"/>
      <color rgb="FF0000FF"/>
      <name val="宋体"/>
      <charset val="0"/>
      <scheme val="minor"/>
    </font>
    <font>
      <sz val="11"/>
      <color rgb="FFFF0000"/>
      <name val="宋体"/>
      <charset val="0"/>
      <scheme val="minor"/>
    </font>
    <font>
      <sz val="12"/>
      <name val="宋体"/>
      <charset val="134"/>
    </font>
    <font>
      <sz val="11"/>
      <color theme="0"/>
      <name val="宋体"/>
      <charset val="0"/>
      <scheme val="minor"/>
    </font>
    <font>
      <b/>
      <sz val="13"/>
      <color theme="3"/>
      <name val="宋体"/>
      <charset val="134"/>
      <scheme val="minor"/>
    </font>
    <font>
      <sz val="11"/>
      <color theme="1"/>
      <name val="宋体"/>
      <charset val="0"/>
      <scheme val="minor"/>
    </font>
    <font>
      <b/>
      <sz val="11"/>
      <color rgb="FFFFFFFF"/>
      <name val="宋体"/>
      <charset val="0"/>
      <scheme val="minor"/>
    </font>
    <font>
      <sz val="11"/>
      <color rgb="FF3F3F76"/>
      <name val="宋体"/>
      <charset val="0"/>
      <scheme val="minor"/>
    </font>
    <font>
      <b/>
      <sz val="11"/>
      <color theme="3"/>
      <name val="宋体"/>
      <charset val="134"/>
      <scheme val="minor"/>
    </font>
    <font>
      <sz val="11"/>
      <color rgb="FF9C6500"/>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b/>
      <sz val="18"/>
      <color theme="3"/>
      <name val="宋体"/>
      <charset val="134"/>
      <scheme val="minor"/>
    </font>
    <font>
      <u/>
      <sz val="11"/>
      <color rgb="FF800080"/>
      <name val="宋体"/>
      <charset val="0"/>
      <scheme val="minor"/>
    </font>
    <font>
      <b/>
      <sz val="11"/>
      <color rgb="FF3F3F3F"/>
      <name val="宋体"/>
      <charset val="0"/>
      <scheme val="minor"/>
    </font>
    <font>
      <b/>
      <sz val="15"/>
      <color theme="3"/>
      <name val="宋体"/>
      <charset val="134"/>
      <scheme val="minor"/>
    </font>
    <font>
      <b/>
      <sz val="11"/>
      <color rgb="FFFA7D00"/>
      <name val="宋体"/>
      <charset val="0"/>
      <scheme val="minor"/>
    </font>
    <font>
      <sz val="11"/>
      <color rgb="FF006100"/>
      <name val="宋体"/>
      <charset val="0"/>
      <scheme val="minor"/>
    </font>
    <font>
      <b/>
      <sz val="11"/>
      <color theme="1"/>
      <name val="宋体"/>
      <charset val="0"/>
      <scheme val="minor"/>
    </font>
    <font>
      <sz val="9"/>
      <color indexed="8"/>
      <name val="宋体"/>
      <charset val="134"/>
    </font>
  </fonts>
  <fills count="33">
    <fill>
      <patternFill patternType="none"/>
    </fill>
    <fill>
      <patternFill patternType="gray125"/>
    </fill>
    <fill>
      <patternFill patternType="solid">
        <fgColor theme="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4"/>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7"/>
        <bgColor indexed="64"/>
      </patternFill>
    </fill>
    <fill>
      <patternFill patternType="solid">
        <fgColor rgb="FFFFEB9C"/>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6"/>
        <bgColor indexed="64"/>
      </patternFill>
    </fill>
    <fill>
      <patternFill patternType="solid">
        <fgColor theme="7"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7" tint="0.599993896298105"/>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style="thin">
        <color theme="4"/>
      </top>
      <bottom style="double">
        <color theme="4"/>
      </bottom>
      <diagonal/>
    </border>
  </borders>
  <cellStyleXfs count="105">
    <xf numFmtId="0" fontId="0" fillId="0" borderId="0">
      <alignment vertical="center"/>
    </xf>
    <xf numFmtId="42" fontId="0" fillId="0" borderId="0" applyFont="0" applyFill="0" applyBorder="0" applyAlignment="0" applyProtection="0">
      <alignment vertical="center"/>
    </xf>
    <xf numFmtId="0" fontId="24" fillId="8" borderId="0" applyNumberFormat="0" applyBorder="0" applyAlignment="0" applyProtection="0">
      <alignment vertical="center"/>
    </xf>
    <xf numFmtId="0" fontId="26" fillId="6" borderId="12" applyNumberFormat="0" applyAlignment="0" applyProtection="0">
      <alignment vertical="center"/>
    </xf>
    <xf numFmtId="44" fontId="0" fillId="0" borderId="0" applyFont="0" applyFill="0" applyBorder="0" applyAlignment="0" applyProtection="0">
      <alignment vertical="center"/>
    </xf>
    <xf numFmtId="0" fontId="21" fillId="0" borderId="0">
      <alignment vertical="center"/>
    </xf>
    <xf numFmtId="0" fontId="0" fillId="0" borderId="0">
      <alignment vertical="center"/>
    </xf>
    <xf numFmtId="41" fontId="0" fillId="0" borderId="0" applyFont="0" applyFill="0" applyBorder="0" applyAlignment="0" applyProtection="0">
      <alignment vertical="center"/>
    </xf>
    <xf numFmtId="0" fontId="24" fillId="3" borderId="0" applyNumberFormat="0" applyBorder="0" applyAlignment="0" applyProtection="0">
      <alignment vertical="center"/>
    </xf>
    <xf numFmtId="0" fontId="30" fillId="12" borderId="0" applyNumberFormat="0" applyBorder="0" applyAlignment="0" applyProtection="0">
      <alignment vertical="center"/>
    </xf>
    <xf numFmtId="43" fontId="0" fillId="0" borderId="0" applyFont="0" applyFill="0" applyBorder="0" applyAlignment="0" applyProtection="0">
      <alignment vertical="center"/>
    </xf>
    <xf numFmtId="0" fontId="22" fillId="14"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0" borderId="0">
      <alignment vertical="center"/>
    </xf>
    <xf numFmtId="0" fontId="0" fillId="15" borderId="14" applyNumberFormat="0" applyFont="0" applyAlignment="0" applyProtection="0">
      <alignment vertical="center"/>
    </xf>
    <xf numFmtId="0" fontId="22" fillId="17" borderId="0" applyNumberFormat="0" applyBorder="0" applyAlignment="0" applyProtection="0">
      <alignment vertical="center"/>
    </xf>
    <xf numFmtId="0" fontId="27"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0" fillId="0" borderId="0">
      <alignment vertical="center"/>
    </xf>
    <xf numFmtId="0" fontId="21" fillId="0" borderId="0">
      <alignment vertical="center"/>
    </xf>
    <xf numFmtId="0" fontId="31" fillId="0" borderId="0" applyNumberFormat="0" applyFill="0" applyBorder="0" applyAlignment="0" applyProtection="0">
      <alignment vertical="center"/>
    </xf>
    <xf numFmtId="0" fontId="35" fillId="0" borderId="10" applyNumberFormat="0" applyFill="0" applyAlignment="0" applyProtection="0">
      <alignment vertical="center"/>
    </xf>
    <xf numFmtId="0" fontId="23" fillId="0" borderId="10" applyNumberFormat="0" applyFill="0" applyAlignment="0" applyProtection="0">
      <alignment vertical="center"/>
    </xf>
    <xf numFmtId="0" fontId="22" fillId="21" borderId="0" applyNumberFormat="0" applyBorder="0" applyAlignment="0" applyProtection="0">
      <alignment vertical="center"/>
    </xf>
    <xf numFmtId="0" fontId="27" fillId="0" borderId="16" applyNumberFormat="0" applyFill="0" applyAlignment="0" applyProtection="0">
      <alignment vertical="center"/>
    </xf>
    <xf numFmtId="0" fontId="22" fillId="23" borderId="0" applyNumberFormat="0" applyBorder="0" applyAlignment="0" applyProtection="0">
      <alignment vertical="center"/>
    </xf>
    <xf numFmtId="0" fontId="34" fillId="16" borderId="15" applyNumberFormat="0" applyAlignment="0" applyProtection="0">
      <alignment vertical="center"/>
    </xf>
    <xf numFmtId="0" fontId="36" fillId="16" borderId="12" applyNumberFormat="0" applyAlignment="0" applyProtection="0">
      <alignment vertical="center"/>
    </xf>
    <xf numFmtId="0" fontId="25" fillId="5" borderId="11" applyNumberFormat="0" applyAlignment="0" applyProtection="0">
      <alignment vertical="center"/>
    </xf>
    <xf numFmtId="0" fontId="24" fillId="26" borderId="0" applyNumberFormat="0" applyBorder="0" applyAlignment="0" applyProtection="0">
      <alignment vertical="center"/>
    </xf>
    <xf numFmtId="0" fontId="22" fillId="2" borderId="0" applyNumberFormat="0" applyBorder="0" applyAlignment="0" applyProtection="0">
      <alignment vertical="center"/>
    </xf>
    <xf numFmtId="0" fontId="29" fillId="0" borderId="13" applyNumberFormat="0" applyFill="0" applyAlignment="0" applyProtection="0">
      <alignment vertical="center"/>
    </xf>
    <xf numFmtId="0" fontId="21" fillId="0" borderId="0">
      <alignment vertical="center"/>
    </xf>
    <xf numFmtId="0" fontId="38" fillId="0" borderId="17" applyNumberFormat="0" applyFill="0" applyAlignment="0" applyProtection="0">
      <alignment vertical="center"/>
    </xf>
    <xf numFmtId="0" fontId="37" fillId="28" borderId="0" applyNumberFormat="0" applyBorder="0" applyAlignment="0" applyProtection="0">
      <alignment vertical="center"/>
    </xf>
    <xf numFmtId="0" fontId="0" fillId="0" borderId="0">
      <alignment vertical="center"/>
    </xf>
    <xf numFmtId="0" fontId="21" fillId="0" borderId="0">
      <alignment vertical="center"/>
    </xf>
    <xf numFmtId="0" fontId="28" fillId="11" borderId="0" applyNumberFormat="0" applyBorder="0" applyAlignment="0" applyProtection="0">
      <alignment vertical="center"/>
    </xf>
    <xf numFmtId="0" fontId="24" fillId="29" borderId="0" applyNumberFormat="0" applyBorder="0" applyAlignment="0" applyProtection="0">
      <alignment vertical="center"/>
    </xf>
    <xf numFmtId="0" fontId="22" fillId="7" borderId="0" applyNumberFormat="0" applyBorder="0" applyAlignment="0" applyProtection="0">
      <alignment vertical="center"/>
    </xf>
    <xf numFmtId="0" fontId="24" fillId="4" borderId="0" applyNumberFormat="0" applyBorder="0" applyAlignment="0" applyProtection="0">
      <alignment vertical="center"/>
    </xf>
    <xf numFmtId="0" fontId="24" fillId="20" borderId="0" applyNumberFormat="0" applyBorder="0" applyAlignment="0" applyProtection="0">
      <alignment vertical="center"/>
    </xf>
    <xf numFmtId="0" fontId="24" fillId="27" borderId="0" applyNumberFormat="0" applyBorder="0" applyAlignment="0" applyProtection="0">
      <alignment vertical="center"/>
    </xf>
    <xf numFmtId="0" fontId="24" fillId="19" borderId="0" applyNumberFormat="0" applyBorder="0" applyAlignment="0" applyProtection="0">
      <alignment vertical="center"/>
    </xf>
    <xf numFmtId="0" fontId="22" fillId="22" borderId="0" applyNumberFormat="0" applyBorder="0" applyAlignment="0" applyProtection="0">
      <alignment vertical="center"/>
    </xf>
    <xf numFmtId="0" fontId="22" fillId="10" borderId="0" applyNumberFormat="0" applyBorder="0" applyAlignment="0" applyProtection="0">
      <alignment vertical="center"/>
    </xf>
    <xf numFmtId="0" fontId="24" fillId="30" borderId="0" applyNumberFormat="0" applyBorder="0" applyAlignment="0" applyProtection="0">
      <alignment vertical="center"/>
    </xf>
    <xf numFmtId="0" fontId="24" fillId="32" borderId="0" applyNumberFormat="0" applyBorder="0" applyAlignment="0" applyProtection="0">
      <alignment vertical="center"/>
    </xf>
    <xf numFmtId="0" fontId="22" fillId="31" borderId="0" applyNumberFormat="0" applyBorder="0" applyAlignment="0" applyProtection="0">
      <alignment vertical="center"/>
    </xf>
    <xf numFmtId="0" fontId="24" fillId="25" borderId="0" applyNumberFormat="0" applyBorder="0" applyAlignment="0" applyProtection="0">
      <alignment vertical="center"/>
    </xf>
    <xf numFmtId="0" fontId="22" fillId="13" borderId="0" applyNumberFormat="0" applyBorder="0" applyAlignment="0" applyProtection="0">
      <alignment vertical="center"/>
    </xf>
    <xf numFmtId="0" fontId="22" fillId="24" borderId="0" applyNumberFormat="0" applyBorder="0" applyAlignment="0" applyProtection="0">
      <alignment vertical="center"/>
    </xf>
    <xf numFmtId="0" fontId="21" fillId="0" borderId="0">
      <alignment vertical="center"/>
    </xf>
    <xf numFmtId="0" fontId="24" fillId="9" borderId="0" applyNumberFormat="0" applyBorder="0" applyAlignment="0" applyProtection="0">
      <alignment vertical="center"/>
    </xf>
    <xf numFmtId="0" fontId="21" fillId="0" borderId="0">
      <alignment vertical="center"/>
    </xf>
    <xf numFmtId="0" fontId="22" fillId="18" borderId="0" applyNumberFormat="0" applyBorder="0" applyAlignment="0" applyProtection="0">
      <alignment vertical="center"/>
    </xf>
    <xf numFmtId="0" fontId="21"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0"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1" fillId="0" borderId="0"/>
    <xf numFmtId="0" fontId="0" fillId="0" borderId="0">
      <alignment vertical="center"/>
    </xf>
    <xf numFmtId="0" fontId="0" fillId="0" borderId="0">
      <alignment vertical="center"/>
    </xf>
  </cellStyleXfs>
  <cellXfs count="109">
    <xf numFmtId="0" fontId="0" fillId="0" borderId="0" xfId="0">
      <alignment vertical="center"/>
    </xf>
    <xf numFmtId="0" fontId="0" fillId="0" borderId="0" xfId="0" applyFill="1">
      <alignment vertical="center"/>
    </xf>
    <xf numFmtId="0" fontId="1" fillId="0" borderId="0" xfId="100" applyFont="1" applyAlignment="1">
      <alignment horizontal="center" vertical="center"/>
    </xf>
    <xf numFmtId="0" fontId="0" fillId="0" borderId="0" xfId="100" applyAlignment="1">
      <alignment horizontal="left" vertical="center"/>
    </xf>
    <xf numFmtId="0" fontId="0" fillId="0" borderId="0" xfId="100">
      <alignment vertical="center"/>
    </xf>
    <xf numFmtId="0" fontId="2" fillId="0" borderId="1" xfId="100" applyFont="1" applyBorder="1" applyAlignment="1">
      <alignment horizontal="center" vertical="center"/>
    </xf>
    <xf numFmtId="0" fontId="3" fillId="0" borderId="2" xfId="100" applyNumberFormat="1" applyFont="1" applyFill="1" applyBorder="1" applyAlignment="1">
      <alignment horizontal="center" vertical="center" wrapText="1"/>
    </xf>
    <xf numFmtId="0" fontId="3" fillId="0" borderId="2" xfId="100" applyNumberFormat="1" applyFont="1" applyFill="1" applyBorder="1" applyAlignment="1">
      <alignment horizontal="left" vertical="center" wrapText="1"/>
    </xf>
    <xf numFmtId="0" fontId="4" fillId="0" borderId="2" xfId="100" applyFont="1" applyFill="1" applyBorder="1" applyAlignment="1">
      <alignment horizontal="center" vertical="center" wrapText="1"/>
    </xf>
    <xf numFmtId="0" fontId="5" fillId="0" borderId="2" xfId="100" applyFont="1" applyFill="1" applyBorder="1" applyAlignment="1">
      <alignment horizontal="center" vertical="center" wrapText="1"/>
    </xf>
    <xf numFmtId="0" fontId="5" fillId="0" borderId="2" xfId="100" applyFont="1" applyFill="1" applyBorder="1" applyAlignment="1">
      <alignment horizontal="left" vertical="center" wrapText="1"/>
    </xf>
    <xf numFmtId="0" fontId="4" fillId="0" borderId="2" xfId="100" applyFont="1" applyFill="1" applyBorder="1" applyAlignment="1">
      <alignment vertical="center" wrapText="1"/>
    </xf>
    <xf numFmtId="0" fontId="4" fillId="0" borderId="2" xfId="75" applyNumberFormat="1" applyFont="1" applyFill="1" applyBorder="1" applyAlignment="1">
      <alignment horizontal="left" vertical="center" wrapText="1"/>
    </xf>
    <xf numFmtId="0" fontId="4" fillId="0" borderId="2" xfId="75" applyNumberFormat="1" applyFont="1" applyFill="1" applyBorder="1" applyAlignment="1">
      <alignment horizontal="center" vertical="center" wrapText="1"/>
    </xf>
    <xf numFmtId="0" fontId="4" fillId="0" borderId="2" xfId="100" applyNumberFormat="1" applyFont="1" applyFill="1" applyBorder="1" applyAlignment="1">
      <alignment horizontal="center" vertical="center" wrapText="1"/>
    </xf>
    <xf numFmtId="0" fontId="5" fillId="0" borderId="2" xfId="75" applyNumberFormat="1" applyFont="1" applyFill="1" applyBorder="1" applyAlignment="1">
      <alignment horizontal="center" vertical="center" wrapText="1"/>
    </xf>
    <xf numFmtId="0" fontId="5" fillId="0" borderId="2" xfId="78" applyNumberFormat="1" applyFont="1" applyFill="1" applyBorder="1" applyAlignment="1">
      <alignment horizontal="center" vertical="center" wrapText="1"/>
    </xf>
    <xf numFmtId="0" fontId="5" fillId="0" borderId="2" xfId="100" applyNumberFormat="1" applyFont="1" applyFill="1" applyBorder="1" applyAlignment="1">
      <alignment horizontal="center" vertical="center" wrapText="1"/>
    </xf>
    <xf numFmtId="0" fontId="4" fillId="0" borderId="2" xfId="100" applyFont="1" applyFill="1" applyBorder="1" applyAlignment="1">
      <alignment horizontal="center" vertical="center"/>
    </xf>
    <xf numFmtId="0" fontId="4" fillId="0" borderId="3" xfId="100" applyFont="1" applyFill="1" applyBorder="1" applyAlignment="1">
      <alignment horizontal="center" vertical="center" wrapText="1"/>
    </xf>
    <xf numFmtId="0" fontId="5" fillId="0" borderId="2" xfId="93" applyFont="1" applyFill="1" applyBorder="1" applyAlignment="1">
      <alignment horizontal="center" vertical="center" wrapText="1"/>
    </xf>
    <xf numFmtId="0" fontId="5" fillId="0" borderId="2" xfId="93" applyFont="1" applyFill="1" applyBorder="1" applyAlignment="1">
      <alignment horizontal="center" vertical="center"/>
    </xf>
    <xf numFmtId="0" fontId="4" fillId="0" borderId="2" xfId="100" applyFont="1" applyBorder="1" applyAlignment="1">
      <alignment horizontal="center" vertical="center"/>
    </xf>
    <xf numFmtId="0" fontId="3" fillId="0" borderId="0" xfId="100" applyNumberFormat="1" applyFont="1" applyFill="1" applyBorder="1" applyAlignment="1">
      <alignment vertical="center" wrapText="1"/>
    </xf>
    <xf numFmtId="0" fontId="3" fillId="0" borderId="4" xfId="100" applyNumberFormat="1" applyFont="1" applyFill="1" applyBorder="1" applyAlignment="1">
      <alignment horizontal="center" vertical="center" wrapText="1"/>
    </xf>
    <xf numFmtId="0" fontId="3" fillId="0" borderId="2" xfId="72" applyNumberFormat="1" applyFont="1" applyFill="1" applyBorder="1" applyAlignment="1">
      <alignment horizontal="center" vertical="center" wrapText="1"/>
    </xf>
    <xf numFmtId="0" fontId="3" fillId="0" borderId="5" xfId="15" applyNumberFormat="1" applyFont="1" applyFill="1" applyBorder="1" applyAlignment="1">
      <alignment horizontal="center" vertical="center" wrapText="1"/>
    </xf>
    <xf numFmtId="0" fontId="3" fillId="0" borderId="6" xfId="100" applyNumberFormat="1" applyFont="1" applyFill="1" applyBorder="1" applyAlignment="1">
      <alignment horizontal="center" vertical="center" wrapText="1"/>
    </xf>
    <xf numFmtId="0" fontId="6" fillId="0" borderId="2" xfId="15" applyNumberFormat="1" applyFont="1" applyFill="1" applyBorder="1" applyAlignment="1">
      <alignment horizontal="center" vertical="center" wrapText="1"/>
    </xf>
    <xf numFmtId="0" fontId="3" fillId="0" borderId="5" xfId="100" applyNumberFormat="1" applyFont="1" applyFill="1" applyBorder="1" applyAlignment="1">
      <alignment horizontal="center" vertical="center" wrapText="1"/>
    </xf>
    <xf numFmtId="176" fontId="7" fillId="0" borderId="2" xfId="92" applyNumberFormat="1" applyFont="1" applyFill="1" applyBorder="1" applyAlignment="1">
      <alignment vertical="center" wrapText="1"/>
    </xf>
    <xf numFmtId="0" fontId="0" fillId="0" borderId="2" xfId="0" applyBorder="1">
      <alignment vertical="center"/>
    </xf>
    <xf numFmtId="0" fontId="8" fillId="0" borderId="2" xfId="60" applyFont="1" applyFill="1" applyBorder="1" applyAlignment="1">
      <alignment horizontal="center" vertical="center" wrapText="1"/>
    </xf>
    <xf numFmtId="0" fontId="9" fillId="0" borderId="2" xfId="72" applyNumberFormat="1" applyFont="1" applyFill="1" applyBorder="1" applyAlignment="1">
      <alignment horizontal="center" vertical="center" wrapText="1"/>
    </xf>
    <xf numFmtId="0" fontId="9" fillId="0" borderId="2" xfId="15" applyNumberFormat="1" applyFont="1" applyFill="1" applyBorder="1" applyAlignment="1">
      <alignment horizontal="center" vertical="center" wrapText="1"/>
    </xf>
    <xf numFmtId="0" fontId="5" fillId="0" borderId="2" xfId="100" applyFont="1" applyBorder="1">
      <alignment vertical="center"/>
    </xf>
    <xf numFmtId="0" fontId="4" fillId="0" borderId="2" xfId="100" applyFont="1" applyBorder="1">
      <alignment vertical="center"/>
    </xf>
    <xf numFmtId="0" fontId="5" fillId="0" borderId="2" xfId="100" applyFont="1" applyFill="1" applyBorder="1" applyAlignment="1">
      <alignment horizontal="center" vertical="center"/>
    </xf>
    <xf numFmtId="0" fontId="4" fillId="0" borderId="2" xfId="93" applyFont="1" applyFill="1" applyBorder="1" applyAlignment="1">
      <alignment horizontal="center" vertical="center"/>
    </xf>
    <xf numFmtId="0" fontId="4" fillId="0" borderId="2" xfId="93" applyNumberFormat="1" applyFont="1" applyFill="1" applyBorder="1" applyAlignment="1">
      <alignment horizontal="center" vertical="center"/>
    </xf>
    <xf numFmtId="0" fontId="10" fillId="0" borderId="2" xfId="100" applyFont="1" applyFill="1" applyBorder="1" applyAlignment="1">
      <alignment horizontal="center" vertical="center" wrapText="1"/>
    </xf>
    <xf numFmtId="0" fontId="10" fillId="0" borderId="2" xfId="100" applyNumberFormat="1" applyFont="1" applyFill="1" applyBorder="1" applyAlignment="1">
      <alignment horizontal="center" vertical="center" wrapText="1"/>
    </xf>
    <xf numFmtId="0" fontId="3" fillId="0" borderId="7" xfId="15" applyNumberFormat="1" applyFont="1" applyFill="1" applyBorder="1" applyAlignment="1">
      <alignment horizontal="center" vertical="center" wrapText="1"/>
    </xf>
    <xf numFmtId="0" fontId="3" fillId="0" borderId="8" xfId="15" applyNumberFormat="1" applyFont="1" applyFill="1" applyBorder="1" applyAlignment="1">
      <alignment horizontal="center" vertical="center" wrapText="1"/>
    </xf>
    <xf numFmtId="0" fontId="0" fillId="0" borderId="2" xfId="0" applyFill="1" applyBorder="1" applyAlignment="1">
      <alignment horizontal="center" vertical="center"/>
    </xf>
    <xf numFmtId="0" fontId="0" fillId="0" borderId="2" xfId="0" applyFill="1" applyBorder="1">
      <alignment vertical="center"/>
    </xf>
    <xf numFmtId="0" fontId="11" fillId="0" borderId="2" xfId="60" applyNumberFormat="1" applyFont="1" applyFill="1" applyBorder="1" applyAlignment="1">
      <alignment horizontal="center" vertical="center" wrapText="1"/>
    </xf>
    <xf numFmtId="0" fontId="5" fillId="0" borderId="2" xfId="21" applyNumberFormat="1" applyFont="1" applyFill="1" applyBorder="1" applyAlignment="1">
      <alignment horizontal="center" vertical="center" wrapText="1"/>
    </xf>
    <xf numFmtId="0" fontId="9" fillId="0" borderId="2" xfId="61" applyNumberFormat="1" applyFont="1" applyFill="1" applyBorder="1" applyAlignment="1">
      <alignment horizontal="center" vertical="center" wrapText="1"/>
    </xf>
    <xf numFmtId="0" fontId="9" fillId="0" borderId="2" xfId="63" applyFont="1" applyFill="1" applyBorder="1" applyAlignment="1">
      <alignment vertical="center" wrapText="1"/>
    </xf>
    <xf numFmtId="0" fontId="9" fillId="0" borderId="2" xfId="65" applyFont="1" applyFill="1" applyBorder="1" applyAlignment="1">
      <alignment vertical="center" wrapText="1"/>
    </xf>
    <xf numFmtId="0" fontId="12" fillId="0" borderId="2" xfId="38" applyFont="1" applyFill="1" applyBorder="1" applyAlignment="1">
      <alignment horizontal="center" vertical="center" wrapText="1"/>
    </xf>
    <xf numFmtId="0" fontId="5" fillId="0" borderId="2" xfId="38" applyNumberFormat="1" applyFont="1" applyFill="1" applyBorder="1" applyAlignment="1">
      <alignment horizontal="center" vertical="center" wrapText="1"/>
    </xf>
    <xf numFmtId="0" fontId="0" fillId="0" borderId="0" xfId="0" applyAlignment="1">
      <alignment horizontal="center" vertical="center"/>
    </xf>
    <xf numFmtId="0" fontId="2" fillId="0" borderId="1" xfId="101" applyFont="1" applyBorder="1" applyAlignment="1">
      <alignment horizontal="center" vertical="center"/>
    </xf>
    <xf numFmtId="0" fontId="6" fillId="0" borderId="2" xfId="95" applyNumberFormat="1" applyFont="1" applyFill="1" applyBorder="1" applyAlignment="1">
      <alignment horizontal="center" vertical="center" wrapText="1"/>
    </xf>
    <xf numFmtId="0" fontId="12" fillId="0" borderId="2" xfId="95" applyNumberFormat="1" applyFont="1" applyFill="1" applyBorder="1" applyAlignment="1">
      <alignment horizontal="center" vertical="center" wrapText="1"/>
    </xf>
    <xf numFmtId="0" fontId="13" fillId="0" borderId="2" xfId="95" applyNumberFormat="1" applyFont="1" applyFill="1" applyBorder="1" applyAlignment="1">
      <alignment horizontal="center" vertical="center" wrapText="1"/>
    </xf>
    <xf numFmtId="0" fontId="9" fillId="0" borderId="2" xfId="101" applyFont="1" applyBorder="1" applyAlignment="1">
      <alignment horizontal="center" vertical="center"/>
    </xf>
    <xf numFmtId="0" fontId="13" fillId="0" borderId="2" xfId="101" applyNumberFormat="1" applyFont="1" applyFill="1" applyBorder="1" applyAlignment="1">
      <alignment horizontal="center" vertical="center" wrapText="1"/>
    </xf>
    <xf numFmtId="0" fontId="12" fillId="0" borderId="2" xfId="101" applyFont="1" applyFill="1" applyBorder="1" applyAlignment="1">
      <alignment horizontal="center" vertical="center" wrapText="1"/>
    </xf>
    <xf numFmtId="0" fontId="12" fillId="0" borderId="2" xfId="101" applyNumberFormat="1" applyFont="1" applyFill="1" applyBorder="1" applyAlignment="1">
      <alignment horizontal="center" vertical="center" wrapText="1"/>
    </xf>
    <xf numFmtId="0" fontId="13" fillId="0" borderId="2" xfId="101" applyFont="1" applyFill="1" applyBorder="1" applyAlignment="1">
      <alignment horizontal="center" vertical="center" wrapText="1"/>
    </xf>
    <xf numFmtId="0" fontId="14" fillId="0" borderId="2" xfId="101" applyNumberFormat="1" applyFont="1" applyFill="1" applyBorder="1" applyAlignment="1">
      <alignment horizontal="center" vertical="center" wrapText="1"/>
    </xf>
    <xf numFmtId="0" fontId="0" fillId="0" borderId="0" xfId="101">
      <alignment vertical="center"/>
    </xf>
    <xf numFmtId="0" fontId="15" fillId="0" borderId="0" xfId="101" applyFont="1" applyAlignment="1">
      <alignment horizontal="justify" vertical="center"/>
    </xf>
    <xf numFmtId="0" fontId="16" fillId="0" borderId="0" xfId="101" applyFont="1" applyAlignment="1">
      <alignment horizontal="justify" vertical="center"/>
    </xf>
    <xf numFmtId="0" fontId="0" fillId="0" borderId="0" xfId="101" applyAlignment="1">
      <alignment horizontal="center" vertical="center"/>
    </xf>
    <xf numFmtId="0" fontId="6" fillId="0" borderId="2" xfId="101" applyNumberFormat="1" applyFont="1" applyFill="1" applyBorder="1" applyAlignment="1">
      <alignment horizontal="center" vertical="center" wrapText="1"/>
    </xf>
    <xf numFmtId="0" fontId="9" fillId="0" borderId="0" xfId="95" applyFont="1" applyFill="1" applyAlignment="1">
      <alignment vertical="center"/>
    </xf>
    <xf numFmtId="0" fontId="7" fillId="0" borderId="2" xfId="95" applyNumberFormat="1" applyFont="1" applyFill="1" applyBorder="1" applyAlignment="1">
      <alignment horizontal="center" vertical="center"/>
    </xf>
    <xf numFmtId="49" fontId="7" fillId="0" borderId="2" xfId="95" applyNumberFormat="1" applyFont="1" applyFill="1" applyBorder="1" applyAlignment="1">
      <alignment horizontal="center" vertical="center"/>
    </xf>
    <xf numFmtId="176" fontId="7" fillId="0" borderId="2" xfId="95" applyNumberFormat="1" applyFont="1" applyFill="1" applyBorder="1" applyAlignment="1">
      <alignment vertical="center" wrapText="1"/>
    </xf>
    <xf numFmtId="176" fontId="7" fillId="0" borderId="2" xfId="92" applyNumberFormat="1" applyFont="1" applyFill="1" applyBorder="1" applyAlignment="1">
      <alignment horizontal="center" vertical="center" wrapText="1"/>
    </xf>
    <xf numFmtId="0" fontId="9" fillId="0" borderId="2" xfId="101" applyFont="1" applyBorder="1" applyAlignment="1">
      <alignment vertical="center" wrapText="1"/>
    </xf>
    <xf numFmtId="0" fontId="0" fillId="0" borderId="2" xfId="101" applyFont="1" applyBorder="1" applyAlignment="1">
      <alignment horizontal="center" vertical="center"/>
    </xf>
    <xf numFmtId="0" fontId="0" fillId="0" borderId="0" xfId="101" applyFill="1">
      <alignment vertical="center"/>
    </xf>
    <xf numFmtId="0" fontId="0" fillId="0" borderId="3" xfId="0" applyBorder="1" applyAlignment="1">
      <alignment horizontal="center" vertical="center"/>
    </xf>
    <xf numFmtId="0" fontId="0" fillId="0" borderId="9" xfId="0" applyBorder="1" applyAlignment="1">
      <alignment horizontal="center" vertical="center"/>
    </xf>
    <xf numFmtId="0" fontId="12" fillId="0" borderId="2" xfId="104" applyFont="1" applyFill="1" applyBorder="1" applyAlignment="1">
      <alignment horizontal="center" vertical="center" wrapText="1"/>
    </xf>
    <xf numFmtId="0" fontId="5" fillId="0" borderId="2" xfId="104" applyNumberFormat="1" applyFont="1" applyFill="1" applyBorder="1" applyAlignment="1">
      <alignment horizontal="center" vertical="center" wrapText="1"/>
    </xf>
    <xf numFmtId="0" fontId="0" fillId="0" borderId="0" xfId="0" applyAlignment="1">
      <alignment vertical="center" wrapText="1"/>
    </xf>
    <xf numFmtId="0" fontId="2" fillId="0" borderId="1" xfId="72" applyFont="1" applyBorder="1" applyAlignment="1">
      <alignment horizontal="center" vertical="center"/>
    </xf>
    <xf numFmtId="0" fontId="17" fillId="0" borderId="2" xfId="92" applyNumberFormat="1" applyFont="1" applyFill="1" applyBorder="1" applyAlignment="1">
      <alignment horizontal="center" vertical="center" wrapText="1"/>
    </xf>
    <xf numFmtId="0" fontId="12" fillId="0" borderId="2" xfId="92" applyNumberFormat="1" applyFont="1" applyFill="1" applyBorder="1" applyAlignment="1">
      <alignment horizontal="center" vertical="center" wrapText="1"/>
    </xf>
    <xf numFmtId="0" fontId="13" fillId="0" borderId="2" xfId="92" applyNumberFormat="1" applyFont="1" applyFill="1" applyBorder="1" applyAlignment="1">
      <alignment horizontal="center" vertical="center" wrapText="1"/>
    </xf>
    <xf numFmtId="0" fontId="12" fillId="0" borderId="2" xfId="72" applyNumberFormat="1" applyFont="1" applyFill="1" applyBorder="1" applyAlignment="1">
      <alignment horizontal="center" vertical="center" wrapText="1"/>
    </xf>
    <xf numFmtId="0" fontId="12" fillId="0" borderId="2" xfId="72" applyFont="1" applyFill="1" applyBorder="1" applyAlignment="1">
      <alignment horizontal="center" vertical="center" wrapText="1"/>
    </xf>
    <xf numFmtId="0" fontId="18" fillId="0" borderId="2" xfId="72" applyNumberFormat="1" applyFont="1" applyFill="1" applyBorder="1" applyAlignment="1">
      <alignment horizontal="left" vertical="center" wrapText="1"/>
    </xf>
    <xf numFmtId="0" fontId="18" fillId="0" borderId="2" xfId="72" applyFont="1" applyFill="1" applyBorder="1" applyAlignment="1">
      <alignment horizontal="center" vertical="center" wrapText="1"/>
    </xf>
    <xf numFmtId="0" fontId="18" fillId="0" borderId="2" xfId="72" applyNumberFormat="1" applyFont="1" applyFill="1" applyBorder="1" applyAlignment="1">
      <alignment horizontal="center" vertical="center" wrapText="1"/>
    </xf>
    <xf numFmtId="0" fontId="18" fillId="0" borderId="2" xfId="72" applyFont="1" applyFill="1" applyBorder="1" applyAlignment="1">
      <alignment horizontal="center" vertical="center"/>
    </xf>
    <xf numFmtId="0" fontId="12" fillId="0" borderId="2" xfId="92" applyFont="1" applyFill="1" applyBorder="1" applyAlignment="1">
      <alignment horizontal="center" vertical="center" wrapText="1"/>
    </xf>
    <xf numFmtId="0" fontId="12" fillId="0" borderId="2" xfId="92" applyFont="1" applyFill="1" applyBorder="1" applyAlignment="1">
      <alignment horizontal="center" vertical="center"/>
    </xf>
    <xf numFmtId="0" fontId="12" fillId="0" borderId="2" xfId="72" applyFont="1" applyFill="1" applyBorder="1" applyAlignment="1">
      <alignment vertical="center" wrapText="1"/>
    </xf>
    <xf numFmtId="0" fontId="12" fillId="0" borderId="2" xfId="72" applyFont="1" applyFill="1" applyBorder="1" applyAlignment="1">
      <alignment horizontal="left" vertical="center" wrapText="1"/>
    </xf>
    <xf numFmtId="0" fontId="12" fillId="0" borderId="2" xfId="72" applyNumberFormat="1" applyFont="1" applyFill="1" applyBorder="1" applyAlignment="1">
      <alignment vertical="center" wrapText="1"/>
    </xf>
    <xf numFmtId="0" fontId="12" fillId="0" borderId="2" xfId="72" applyFont="1" applyFill="1" applyBorder="1" applyAlignment="1">
      <alignment horizontal="center" vertical="center"/>
    </xf>
    <xf numFmtId="0" fontId="12" fillId="0" borderId="2" xfId="72" applyNumberFormat="1" applyFont="1" applyFill="1" applyBorder="1" applyAlignment="1">
      <alignment horizontal="left" vertical="center" wrapText="1"/>
    </xf>
    <xf numFmtId="0" fontId="9" fillId="0" borderId="0" xfId="92" applyFont="1" applyFill="1" applyAlignment="1">
      <alignment vertical="center"/>
    </xf>
    <xf numFmtId="0" fontId="7" fillId="0" borderId="2" xfId="92" applyNumberFormat="1" applyFont="1" applyFill="1" applyBorder="1" applyAlignment="1">
      <alignment horizontal="center" vertical="center"/>
    </xf>
    <xf numFmtId="49" fontId="7" fillId="0" borderId="2" xfId="92" applyNumberFormat="1" applyFont="1" applyFill="1" applyBorder="1" applyAlignment="1">
      <alignment horizontal="center" vertical="center" wrapText="1"/>
    </xf>
    <xf numFmtId="0" fontId="12" fillId="0" borderId="2" xfId="72" applyNumberFormat="1" applyFont="1" applyFill="1" applyBorder="1" applyAlignment="1">
      <alignment horizontal="center" vertical="center"/>
    </xf>
    <xf numFmtId="0" fontId="18" fillId="0" borderId="2" xfId="92" applyFont="1" applyFill="1" applyBorder="1" applyAlignment="1">
      <alignment horizontal="center" vertical="center" wrapText="1"/>
    </xf>
    <xf numFmtId="0" fontId="18" fillId="0" borderId="2" xfId="92" applyFont="1" applyFill="1" applyBorder="1" applyAlignment="1">
      <alignment vertical="center" wrapText="1"/>
    </xf>
    <xf numFmtId="0" fontId="0" fillId="0" borderId="0" xfId="72">
      <alignment vertical="center"/>
    </xf>
    <xf numFmtId="0" fontId="9" fillId="0" borderId="0" xfId="72" applyFont="1">
      <alignment vertical="center"/>
    </xf>
    <xf numFmtId="0" fontId="9" fillId="0" borderId="0" xfId="92" applyFont="1">
      <alignment vertical="center"/>
    </xf>
    <xf numFmtId="0" fontId="9" fillId="0" borderId="0" xfId="92" applyFont="1" applyFill="1" applyBorder="1" applyAlignment="1">
      <alignment vertical="center"/>
    </xf>
  </cellXfs>
  <cellStyles count="105">
    <cellStyle name="常规" xfId="0" builtinId="0"/>
    <cellStyle name="货币[0]" xfId="1" builtinId="7"/>
    <cellStyle name="20% - 强调文字颜色 3" xfId="2" builtinId="38"/>
    <cellStyle name="输入" xfId="3" builtinId="20"/>
    <cellStyle name="货币" xfId="4" builtinId="4"/>
    <cellStyle name="常规 10 3" xfId="5"/>
    <cellStyle name="常规 2 17 4" xfId="6"/>
    <cellStyle name="千位分隔[0]" xfId="7" builtinId="6"/>
    <cellStyle name="40% - 强调文字颜色 3" xfId="8" builtinId="39"/>
    <cellStyle name="差" xfId="9" builtinId="27"/>
    <cellStyle name="千位分隔" xfId="10" builtinId="3"/>
    <cellStyle name="60% - 强调文字颜色 3" xfId="11" builtinId="40"/>
    <cellStyle name="超链接" xfId="12" builtinId="8"/>
    <cellStyle name="百分比" xfId="13" builtinId="5"/>
    <cellStyle name="已访问的超链接" xfId="14" builtinId="9"/>
    <cellStyle name="常规 6" xfId="15"/>
    <cellStyle name="注释" xfId="16" builtinId="10"/>
    <cellStyle name="60% - 强调文字颜色 2" xfId="17" builtinId="36"/>
    <cellStyle name="标题 4" xfId="18" builtinId="19"/>
    <cellStyle name="警告文本" xfId="19" builtinId="11"/>
    <cellStyle name="标题" xfId="20" builtinId="15"/>
    <cellStyle name="常规 12" xfId="21"/>
    <cellStyle name="常规 10 11" xfId="22"/>
    <cellStyle name="解释性文本" xfId="23" builtinId="53"/>
    <cellStyle name="标题 1" xfId="24" builtinId="16"/>
    <cellStyle name="标题 2" xfId="25" builtinId="17"/>
    <cellStyle name="60% - 强调文字颜色 1" xfId="26" builtinId="32"/>
    <cellStyle name="标题 3" xfId="27" builtinId="18"/>
    <cellStyle name="60% - 强调文字颜色 4" xfId="28" builtinId="44"/>
    <cellStyle name="输出" xfId="29" builtinId="21"/>
    <cellStyle name="计算" xfId="30" builtinId="22"/>
    <cellStyle name="检查单元格" xfId="31" builtinId="23"/>
    <cellStyle name="20% - 强调文字颜色 6" xfId="32" builtinId="50"/>
    <cellStyle name="强调文字颜色 2" xfId="33" builtinId="33"/>
    <cellStyle name="链接单元格" xfId="34" builtinId="24"/>
    <cellStyle name="常规 10 5" xfId="35"/>
    <cellStyle name="汇总" xfId="36" builtinId="25"/>
    <cellStyle name="好" xfId="37" builtinId="26"/>
    <cellStyle name="常规 16" xfId="38"/>
    <cellStyle name="常规 10 15" xfId="39"/>
    <cellStyle name="适中" xfId="40" builtinId="28"/>
    <cellStyle name="20% - 强调文字颜色 5" xfId="41" builtinId="46"/>
    <cellStyle name="强调文字颜色 1" xfId="42" builtinId="29"/>
    <cellStyle name="20% - 强调文字颜色 1" xfId="43" builtinId="30"/>
    <cellStyle name="40% - 强调文字颜色 1" xfId="44" builtinId="31"/>
    <cellStyle name="20% - 强调文字颜色 2" xfId="45" builtinId="34"/>
    <cellStyle name="40% - 强调文字颜色 2" xfId="46" builtinId="35"/>
    <cellStyle name="强调文字颜色 3" xfId="47" builtinId="37"/>
    <cellStyle name="强调文字颜色 4" xfId="48" builtinId="41"/>
    <cellStyle name="20% - 强调文字颜色 4" xfId="49" builtinId="42"/>
    <cellStyle name="40% - 强调文字颜色 4" xfId="50" builtinId="43"/>
    <cellStyle name="强调文字颜色 5" xfId="51" builtinId="45"/>
    <cellStyle name="40% - 强调文字颜色 5" xfId="52" builtinId="47"/>
    <cellStyle name="60% - 强调文字颜色 5" xfId="53" builtinId="48"/>
    <cellStyle name="强调文字颜色 6" xfId="54" builtinId="49"/>
    <cellStyle name="常规 10" xfId="55"/>
    <cellStyle name="40% - 强调文字颜色 6" xfId="56" builtinId="51"/>
    <cellStyle name="常规 10 2" xfId="57"/>
    <cellStyle name="60% - 强调文字颜色 6" xfId="58" builtinId="52"/>
    <cellStyle name="常规 10 10" xfId="59"/>
    <cellStyle name="常规 11" xfId="60"/>
    <cellStyle name="常规 13" xfId="61"/>
    <cellStyle name="常规 10 12" xfId="62"/>
    <cellStyle name="常规 14" xfId="63"/>
    <cellStyle name="常规 10 13" xfId="64"/>
    <cellStyle name="常规 15" xfId="65"/>
    <cellStyle name="常规 10 14" xfId="66"/>
    <cellStyle name="常规 10 4" xfId="67"/>
    <cellStyle name="常规 10 6" xfId="68"/>
    <cellStyle name="常规 10 7" xfId="69"/>
    <cellStyle name="常规 10 8" xfId="70"/>
    <cellStyle name="常规 10 9" xfId="71"/>
    <cellStyle name="常规 2" xfId="72"/>
    <cellStyle name="常规 2 10" xfId="73"/>
    <cellStyle name="常规 2 11" xfId="74"/>
    <cellStyle name="常规_Sheet1" xfId="75"/>
    <cellStyle name="常规 2 12" xfId="76"/>
    <cellStyle name="常规 2 13" xfId="77"/>
    <cellStyle name="常规 2 17" xfId="78"/>
    <cellStyle name="常规 2 17 10" xfId="79"/>
    <cellStyle name="常规 2 17 11" xfId="80"/>
    <cellStyle name="常规 2 17 12" xfId="81"/>
    <cellStyle name="常规 2 17 13" xfId="82"/>
    <cellStyle name="常规 2 17 14" xfId="83"/>
    <cellStyle name="常规 2 17 15" xfId="84"/>
    <cellStyle name="常规 2 17 2" xfId="85"/>
    <cellStyle name="常规 2 17 3" xfId="86"/>
    <cellStyle name="常规 2 17 5" xfId="87"/>
    <cellStyle name="常规 2 17 6" xfId="88"/>
    <cellStyle name="常规 2 17 7" xfId="89"/>
    <cellStyle name="常规 2 17 8" xfId="90"/>
    <cellStyle name="常规 2 17 9" xfId="91"/>
    <cellStyle name="常规 2 2" xfId="92"/>
    <cellStyle name="常规 2 3" xfId="93"/>
    <cellStyle name="常规 2 4" xfId="94"/>
    <cellStyle name="常规 2 5" xfId="95"/>
    <cellStyle name="常规 2 6" xfId="96"/>
    <cellStyle name="常规 2 7" xfId="97"/>
    <cellStyle name="常规 2 8" xfId="98"/>
    <cellStyle name="常规 2 9" xfId="99"/>
    <cellStyle name="常规 3" xfId="100"/>
    <cellStyle name="常规 5" xfId="101"/>
    <cellStyle name="常规 7" xfId="102"/>
    <cellStyle name="常规 8" xfId="103"/>
    <cellStyle name="常规 9" xfId="10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C38"/>
  <sheetViews>
    <sheetView tabSelected="1" topLeftCell="A17" workbookViewId="0">
      <selection activeCell="D22" sqref="D22"/>
    </sheetView>
  </sheetViews>
  <sheetFormatPr defaultColWidth="9" defaultRowHeight="13.5"/>
  <cols>
    <col min="1" max="1" width="8.125" customWidth="1"/>
    <col min="2" max="3" width="10.625" customWidth="1"/>
    <col min="4" max="4" width="31.25" customWidth="1"/>
    <col min="5" max="5" width="8.5" style="53" customWidth="1"/>
    <col min="6" max="6" width="11.25" customWidth="1"/>
    <col min="7" max="8" width="21.125" customWidth="1"/>
    <col min="9" max="12" width="9" customWidth="1"/>
    <col min="13" max="13" width="11.125" customWidth="1"/>
    <col min="14" max="14" width="10.875" style="81" customWidth="1"/>
    <col min="15" max="15" width="7.75" customWidth="1"/>
  </cols>
  <sheetData>
    <row r="1" ht="14.25" spans="1:1">
      <c r="A1" s="2" t="s">
        <v>0</v>
      </c>
    </row>
    <row r="2" ht="48" customHeight="1" spans="1:211">
      <c r="A2" s="82" t="s">
        <v>1</v>
      </c>
      <c r="B2" s="82"/>
      <c r="C2" s="82"/>
      <c r="D2" s="82"/>
      <c r="E2" s="82"/>
      <c r="F2" s="82"/>
      <c r="G2" s="82"/>
      <c r="H2" s="82"/>
      <c r="I2" s="82"/>
      <c r="J2" s="82"/>
      <c r="K2" s="82"/>
      <c r="L2" s="82"/>
      <c r="M2" s="82"/>
      <c r="N2" s="82"/>
      <c r="O2" s="82"/>
      <c r="P2" s="82"/>
      <c r="Q2" s="82"/>
      <c r="R2" s="82"/>
      <c r="S2" s="82"/>
      <c r="T2" s="105"/>
      <c r="U2" s="105"/>
      <c r="V2" s="105"/>
      <c r="W2" s="105"/>
      <c r="X2" s="105"/>
      <c r="Y2" s="105"/>
      <c r="Z2" s="105"/>
      <c r="AA2" s="105"/>
      <c r="AB2" s="105"/>
      <c r="AC2" s="105"/>
      <c r="AD2" s="105"/>
      <c r="AE2" s="105"/>
      <c r="AF2" s="105"/>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5"/>
      <c r="BK2" s="105"/>
      <c r="BL2" s="105"/>
      <c r="BM2" s="105"/>
      <c r="BN2" s="105"/>
      <c r="BO2" s="105"/>
      <c r="BP2" s="105"/>
      <c r="BQ2" s="105"/>
      <c r="BR2" s="105"/>
      <c r="BS2" s="105"/>
      <c r="BT2" s="105"/>
      <c r="BU2" s="105"/>
      <c r="BV2" s="105"/>
      <c r="BW2" s="105"/>
      <c r="BX2" s="105"/>
      <c r="BY2" s="105"/>
      <c r="BZ2" s="105"/>
      <c r="CA2" s="105"/>
      <c r="CB2" s="105"/>
      <c r="CC2" s="105"/>
      <c r="CD2" s="105"/>
      <c r="CE2" s="105"/>
      <c r="CF2" s="105"/>
      <c r="CG2" s="105"/>
      <c r="CH2" s="105"/>
      <c r="CI2" s="105"/>
      <c r="CJ2" s="105"/>
      <c r="CK2" s="105"/>
      <c r="CL2" s="105"/>
      <c r="CM2" s="105"/>
      <c r="CN2" s="105"/>
      <c r="CO2" s="105"/>
      <c r="CP2" s="105"/>
      <c r="CQ2" s="105"/>
      <c r="CR2" s="105"/>
      <c r="CS2" s="105"/>
      <c r="CT2" s="105"/>
      <c r="CU2" s="105"/>
      <c r="CV2" s="105"/>
      <c r="CW2" s="105"/>
      <c r="CX2" s="105"/>
      <c r="CY2" s="105"/>
      <c r="CZ2" s="105"/>
      <c r="DA2" s="105"/>
      <c r="DB2" s="105"/>
      <c r="DC2" s="105"/>
      <c r="DD2" s="105"/>
      <c r="DE2" s="105"/>
      <c r="DF2" s="105"/>
      <c r="DG2" s="105"/>
      <c r="DH2" s="105"/>
      <c r="DI2" s="105"/>
      <c r="DJ2" s="105"/>
      <c r="DK2" s="105"/>
      <c r="DL2" s="105"/>
      <c r="DM2" s="105"/>
      <c r="DN2" s="105"/>
      <c r="DO2" s="105"/>
      <c r="DP2" s="105"/>
      <c r="DQ2" s="105"/>
      <c r="DR2" s="105"/>
      <c r="DS2" s="105"/>
      <c r="DT2" s="105"/>
      <c r="DU2" s="105"/>
      <c r="DV2" s="105"/>
      <c r="DW2" s="105"/>
      <c r="DX2" s="105"/>
      <c r="DY2" s="105"/>
      <c r="DZ2" s="105"/>
      <c r="EA2" s="105"/>
      <c r="EB2" s="105"/>
      <c r="EC2" s="105"/>
      <c r="ED2" s="105"/>
      <c r="EE2" s="105"/>
      <c r="EF2" s="105"/>
      <c r="EG2" s="105"/>
      <c r="EH2" s="105"/>
      <c r="EI2" s="105"/>
      <c r="EJ2" s="105"/>
      <c r="EK2" s="105"/>
      <c r="EL2" s="105"/>
      <c r="EM2" s="105"/>
      <c r="EN2" s="105"/>
      <c r="EO2" s="105"/>
      <c r="EP2" s="105"/>
      <c r="EQ2" s="105"/>
      <c r="ER2" s="105"/>
      <c r="ES2" s="105"/>
      <c r="ET2" s="105"/>
      <c r="EU2" s="105"/>
      <c r="EV2" s="105"/>
      <c r="EW2" s="105"/>
      <c r="EX2" s="105"/>
      <c r="EY2" s="105"/>
      <c r="EZ2" s="105"/>
      <c r="FA2" s="105"/>
      <c r="FB2" s="105"/>
      <c r="FC2" s="105"/>
      <c r="FD2" s="105"/>
      <c r="FE2" s="105"/>
      <c r="FF2" s="105"/>
      <c r="FG2" s="105"/>
      <c r="FH2" s="105"/>
      <c r="FI2" s="105"/>
      <c r="FJ2" s="105"/>
      <c r="FK2" s="105"/>
      <c r="FL2" s="105"/>
      <c r="FM2" s="105"/>
      <c r="FN2" s="105"/>
      <c r="FO2" s="105"/>
      <c r="FP2" s="105"/>
      <c r="FQ2" s="105"/>
      <c r="FR2" s="105"/>
      <c r="FS2" s="105"/>
      <c r="FT2" s="105"/>
      <c r="FU2" s="105"/>
      <c r="FV2" s="105"/>
      <c r="FW2" s="105"/>
      <c r="FX2" s="105"/>
      <c r="FY2" s="105"/>
      <c r="FZ2" s="105"/>
      <c r="GA2" s="105"/>
      <c r="GB2" s="105"/>
      <c r="GC2" s="105"/>
      <c r="GD2" s="105"/>
      <c r="GE2" s="105"/>
      <c r="GF2" s="105"/>
      <c r="GG2" s="105"/>
      <c r="GH2" s="105"/>
      <c r="GI2" s="105"/>
      <c r="GJ2" s="105"/>
      <c r="GK2" s="105"/>
      <c r="GL2" s="105"/>
      <c r="GM2" s="105"/>
      <c r="GN2" s="105"/>
      <c r="GO2" s="105"/>
      <c r="GP2" s="105"/>
      <c r="GQ2" s="105"/>
      <c r="GR2" s="105"/>
      <c r="GS2" s="105"/>
      <c r="GT2" s="105"/>
      <c r="GU2" s="105"/>
      <c r="GV2" s="105"/>
      <c r="GW2" s="105"/>
      <c r="GX2" s="105"/>
      <c r="GY2" s="105"/>
      <c r="GZ2" s="105"/>
      <c r="HA2" s="105"/>
      <c r="HB2" s="105"/>
      <c r="HC2" s="105"/>
    </row>
    <row r="3" ht="18.75" spans="1:211">
      <c r="A3" s="83" t="s">
        <v>2</v>
      </c>
      <c r="B3" s="83" t="s">
        <v>3</v>
      </c>
      <c r="C3" s="83" t="s">
        <v>4</v>
      </c>
      <c r="D3" s="83" t="s">
        <v>5</v>
      </c>
      <c r="E3" s="83" t="s">
        <v>6</v>
      </c>
      <c r="F3" s="83" t="s">
        <v>7</v>
      </c>
      <c r="G3" s="83" t="s">
        <v>8</v>
      </c>
      <c r="H3" s="83" t="s">
        <v>9</v>
      </c>
      <c r="I3" s="83" t="s">
        <v>10</v>
      </c>
      <c r="J3" s="83"/>
      <c r="K3" s="83" t="s">
        <v>11</v>
      </c>
      <c r="L3" s="83"/>
      <c r="M3" s="83" t="s">
        <v>12</v>
      </c>
      <c r="N3" s="25" t="s">
        <v>13</v>
      </c>
      <c r="O3" s="25" t="s">
        <v>14</v>
      </c>
      <c r="P3" s="25" t="s">
        <v>15</v>
      </c>
      <c r="Q3" s="26" t="s">
        <v>16</v>
      </c>
      <c r="R3" s="42"/>
      <c r="S3" s="43"/>
      <c r="T3" s="105"/>
      <c r="U3" s="105"/>
      <c r="V3" s="105"/>
      <c r="W3" s="105"/>
      <c r="X3" s="105"/>
      <c r="Y3" s="105"/>
      <c r="Z3" s="105"/>
      <c r="AA3" s="105"/>
      <c r="AB3" s="105"/>
      <c r="AC3" s="105"/>
      <c r="AD3" s="105"/>
      <c r="AE3" s="105"/>
      <c r="AF3" s="105"/>
      <c r="AG3" s="105"/>
      <c r="AH3" s="105"/>
      <c r="AI3" s="105"/>
      <c r="AJ3" s="105"/>
      <c r="AK3" s="105"/>
      <c r="AL3" s="105"/>
      <c r="AM3" s="105"/>
      <c r="AN3" s="105"/>
      <c r="AO3" s="105"/>
      <c r="AP3" s="105"/>
      <c r="AQ3" s="105"/>
      <c r="AR3" s="105"/>
      <c r="AS3" s="105"/>
      <c r="AT3" s="105"/>
      <c r="AU3" s="105"/>
      <c r="AV3" s="105"/>
      <c r="AW3" s="105"/>
      <c r="AX3" s="105"/>
      <c r="AY3" s="105"/>
      <c r="AZ3" s="105"/>
      <c r="BA3" s="105"/>
      <c r="BB3" s="105"/>
      <c r="BC3" s="105"/>
      <c r="BD3" s="105"/>
      <c r="BE3" s="105"/>
      <c r="BF3" s="105"/>
      <c r="BG3" s="105"/>
      <c r="BH3" s="105"/>
      <c r="BI3" s="105"/>
      <c r="BJ3" s="105"/>
      <c r="BK3" s="105"/>
      <c r="BL3" s="105"/>
      <c r="BM3" s="105"/>
      <c r="BN3" s="105"/>
      <c r="BO3" s="105"/>
      <c r="BP3" s="105"/>
      <c r="BQ3" s="105"/>
      <c r="BR3" s="105"/>
      <c r="BS3" s="105"/>
      <c r="BT3" s="105"/>
      <c r="BU3" s="105"/>
      <c r="BV3" s="105"/>
      <c r="BW3" s="105"/>
      <c r="BX3" s="105"/>
      <c r="BY3" s="105"/>
      <c r="BZ3" s="105"/>
      <c r="CA3" s="105"/>
      <c r="CB3" s="105"/>
      <c r="CC3" s="105"/>
      <c r="CD3" s="105"/>
      <c r="CE3" s="105"/>
      <c r="CF3" s="105"/>
      <c r="CG3" s="105"/>
      <c r="CH3" s="105"/>
      <c r="CI3" s="105"/>
      <c r="CJ3" s="105"/>
      <c r="CK3" s="105"/>
      <c r="CL3" s="105"/>
      <c r="CM3" s="105"/>
      <c r="CN3" s="105"/>
      <c r="CO3" s="105"/>
      <c r="CP3" s="105"/>
      <c r="CQ3" s="105"/>
      <c r="CR3" s="105"/>
      <c r="CS3" s="105"/>
      <c r="CT3" s="105"/>
      <c r="CU3" s="105"/>
      <c r="CV3" s="105"/>
      <c r="CW3" s="105"/>
      <c r="CX3" s="105"/>
      <c r="CY3" s="105"/>
      <c r="CZ3" s="105"/>
      <c r="DA3" s="105"/>
      <c r="DB3" s="105"/>
      <c r="DC3" s="105"/>
      <c r="DD3" s="105"/>
      <c r="DE3" s="105"/>
      <c r="DF3" s="105"/>
      <c r="DG3" s="105"/>
      <c r="DH3" s="105"/>
      <c r="DI3" s="105"/>
      <c r="DJ3" s="105"/>
      <c r="DK3" s="105"/>
      <c r="DL3" s="105"/>
      <c r="DM3" s="105"/>
      <c r="DN3" s="105"/>
      <c r="DO3" s="105"/>
      <c r="DP3" s="105"/>
      <c r="DQ3" s="105"/>
      <c r="DR3" s="105"/>
      <c r="DS3" s="105"/>
      <c r="DT3" s="105"/>
      <c r="DU3" s="105"/>
      <c r="DV3" s="105"/>
      <c r="DW3" s="105"/>
      <c r="DX3" s="105"/>
      <c r="DY3" s="105"/>
      <c r="DZ3" s="105"/>
      <c r="EA3" s="105"/>
      <c r="EB3" s="105"/>
      <c r="EC3" s="105"/>
      <c r="ED3" s="105"/>
      <c r="EE3" s="105"/>
      <c r="EF3" s="105"/>
      <c r="EG3" s="105"/>
      <c r="EH3" s="105"/>
      <c r="EI3" s="105"/>
      <c r="EJ3" s="105"/>
      <c r="EK3" s="105"/>
      <c r="EL3" s="105"/>
      <c r="EM3" s="105"/>
      <c r="EN3" s="105"/>
      <c r="EO3" s="105"/>
      <c r="EP3" s="105"/>
      <c r="EQ3" s="105"/>
      <c r="ER3" s="105"/>
      <c r="ES3" s="105"/>
      <c r="ET3" s="105"/>
      <c r="EU3" s="105"/>
      <c r="EV3" s="105"/>
      <c r="EW3" s="105"/>
      <c r="EX3" s="105"/>
      <c r="EY3" s="105"/>
      <c r="EZ3" s="105"/>
      <c r="FA3" s="105"/>
      <c r="FB3" s="105"/>
      <c r="FC3" s="105"/>
      <c r="FD3" s="105"/>
      <c r="FE3" s="105"/>
      <c r="FF3" s="105"/>
      <c r="FG3" s="105"/>
      <c r="FH3" s="105"/>
      <c r="FI3" s="105"/>
      <c r="FJ3" s="105"/>
      <c r="FK3" s="105"/>
      <c r="FL3" s="105"/>
      <c r="FM3" s="105"/>
      <c r="FN3" s="105"/>
      <c r="FO3" s="105"/>
      <c r="FP3" s="105"/>
      <c r="FQ3" s="105"/>
      <c r="FR3" s="105"/>
      <c r="FS3" s="105"/>
      <c r="FT3" s="105"/>
      <c r="FU3" s="105"/>
      <c r="FV3" s="105"/>
      <c r="FW3" s="105"/>
      <c r="FX3" s="105"/>
      <c r="FY3" s="105"/>
      <c r="FZ3" s="105"/>
      <c r="GA3" s="105"/>
      <c r="GB3" s="105"/>
      <c r="GC3" s="105"/>
      <c r="GD3" s="105"/>
      <c r="GE3" s="105"/>
      <c r="GF3" s="105"/>
      <c r="GG3" s="105"/>
      <c r="GH3" s="105"/>
      <c r="GI3" s="105"/>
      <c r="GJ3" s="105"/>
      <c r="GK3" s="105"/>
      <c r="GL3" s="105"/>
      <c r="GM3" s="105"/>
      <c r="GN3" s="105"/>
      <c r="GO3" s="105"/>
      <c r="GP3" s="105"/>
      <c r="GQ3" s="105"/>
      <c r="GR3" s="105"/>
      <c r="GS3" s="105"/>
      <c r="GT3" s="105"/>
      <c r="GU3" s="105"/>
      <c r="GV3" s="105"/>
      <c r="GW3" s="105"/>
      <c r="GX3" s="105"/>
      <c r="GY3" s="105"/>
      <c r="GZ3" s="105"/>
      <c r="HA3" s="105"/>
      <c r="HB3" s="105"/>
      <c r="HC3" s="105"/>
    </row>
    <row r="4" ht="37.5" spans="1:211">
      <c r="A4" s="83"/>
      <c r="B4" s="83"/>
      <c r="C4" s="83"/>
      <c r="D4" s="83"/>
      <c r="E4" s="83"/>
      <c r="F4" s="83"/>
      <c r="G4" s="83"/>
      <c r="H4" s="83"/>
      <c r="I4" s="83" t="s">
        <v>17</v>
      </c>
      <c r="J4" s="83" t="s">
        <v>18</v>
      </c>
      <c r="K4" s="83" t="s">
        <v>19</v>
      </c>
      <c r="L4" s="83" t="s">
        <v>20</v>
      </c>
      <c r="M4" s="83"/>
      <c r="N4" s="25"/>
      <c r="O4" s="25"/>
      <c r="P4" s="25" t="s">
        <v>15</v>
      </c>
      <c r="Q4" s="28" t="s">
        <v>21</v>
      </c>
      <c r="R4" s="28" t="s">
        <v>22</v>
      </c>
      <c r="S4" s="28" t="s">
        <v>23</v>
      </c>
      <c r="T4" s="105"/>
      <c r="U4" s="105"/>
      <c r="V4" s="105"/>
      <c r="W4" s="105"/>
      <c r="X4" s="105"/>
      <c r="Y4" s="105"/>
      <c r="Z4" s="105"/>
      <c r="AA4" s="105"/>
      <c r="AB4" s="105"/>
      <c r="AC4" s="105"/>
      <c r="AD4" s="105"/>
      <c r="AE4" s="105"/>
      <c r="AF4" s="105"/>
      <c r="AG4" s="105"/>
      <c r="AH4" s="105"/>
      <c r="AI4" s="105"/>
      <c r="AJ4" s="105"/>
      <c r="AK4" s="105"/>
      <c r="AL4" s="105"/>
      <c r="AM4" s="105"/>
      <c r="AN4" s="105"/>
      <c r="AO4" s="105"/>
      <c r="AP4" s="105"/>
      <c r="AQ4" s="105"/>
      <c r="AR4" s="105"/>
      <c r="AS4" s="105"/>
      <c r="AT4" s="105"/>
      <c r="AU4" s="105"/>
      <c r="AV4" s="105"/>
      <c r="AW4" s="105"/>
      <c r="AX4" s="105"/>
      <c r="AY4" s="105"/>
      <c r="AZ4" s="105"/>
      <c r="BA4" s="105"/>
      <c r="BB4" s="105"/>
      <c r="BC4" s="105"/>
      <c r="BD4" s="105"/>
      <c r="BE4" s="105"/>
      <c r="BF4" s="105"/>
      <c r="BG4" s="105"/>
      <c r="BH4" s="105"/>
      <c r="BI4" s="105"/>
      <c r="BJ4" s="105"/>
      <c r="BK4" s="105"/>
      <c r="BL4" s="105"/>
      <c r="BM4" s="105"/>
      <c r="BN4" s="105"/>
      <c r="BO4" s="105"/>
      <c r="BP4" s="105"/>
      <c r="BQ4" s="105"/>
      <c r="BR4" s="105"/>
      <c r="BS4" s="105"/>
      <c r="BT4" s="105"/>
      <c r="BU4" s="105"/>
      <c r="BV4" s="105"/>
      <c r="BW4" s="105"/>
      <c r="BX4" s="105"/>
      <c r="BY4" s="105"/>
      <c r="BZ4" s="105"/>
      <c r="CA4" s="105"/>
      <c r="CB4" s="105"/>
      <c r="CC4" s="105"/>
      <c r="CD4" s="105"/>
      <c r="CE4" s="105"/>
      <c r="CF4" s="105"/>
      <c r="CG4" s="105"/>
      <c r="CH4" s="105"/>
      <c r="CI4" s="105"/>
      <c r="CJ4" s="105"/>
      <c r="CK4" s="105"/>
      <c r="CL4" s="105"/>
      <c r="CM4" s="105"/>
      <c r="CN4" s="105"/>
      <c r="CO4" s="105"/>
      <c r="CP4" s="105"/>
      <c r="CQ4" s="105"/>
      <c r="CR4" s="105"/>
      <c r="CS4" s="105"/>
      <c r="CT4" s="105"/>
      <c r="CU4" s="105"/>
      <c r="CV4" s="105"/>
      <c r="CW4" s="105"/>
      <c r="CX4" s="105"/>
      <c r="CY4" s="105"/>
      <c r="CZ4" s="105"/>
      <c r="DA4" s="105"/>
      <c r="DB4" s="105"/>
      <c r="DC4" s="105"/>
      <c r="DD4" s="105"/>
      <c r="DE4" s="105"/>
      <c r="DF4" s="105"/>
      <c r="DG4" s="105"/>
      <c r="DH4" s="105"/>
      <c r="DI4" s="105"/>
      <c r="DJ4" s="105"/>
      <c r="DK4" s="105"/>
      <c r="DL4" s="105"/>
      <c r="DM4" s="105"/>
      <c r="DN4" s="105"/>
      <c r="DO4" s="105"/>
      <c r="DP4" s="105"/>
      <c r="DQ4" s="105"/>
      <c r="DR4" s="105"/>
      <c r="DS4" s="105"/>
      <c r="DT4" s="105"/>
      <c r="DU4" s="105"/>
      <c r="DV4" s="105"/>
      <c r="DW4" s="105"/>
      <c r="DX4" s="105"/>
      <c r="DY4" s="105"/>
      <c r="DZ4" s="105"/>
      <c r="EA4" s="105"/>
      <c r="EB4" s="105"/>
      <c r="EC4" s="105"/>
      <c r="ED4" s="105"/>
      <c r="EE4" s="105"/>
      <c r="EF4" s="105"/>
      <c r="EG4" s="105"/>
      <c r="EH4" s="105"/>
      <c r="EI4" s="105"/>
      <c r="EJ4" s="105"/>
      <c r="EK4" s="105"/>
      <c r="EL4" s="105"/>
      <c r="EM4" s="105"/>
      <c r="EN4" s="105"/>
      <c r="EO4" s="105"/>
      <c r="EP4" s="105"/>
      <c r="EQ4" s="105"/>
      <c r="ER4" s="105"/>
      <c r="ES4" s="105"/>
      <c r="ET4" s="105"/>
      <c r="EU4" s="105"/>
      <c r="EV4" s="105"/>
      <c r="EW4" s="105"/>
      <c r="EX4" s="105"/>
      <c r="EY4" s="105"/>
      <c r="EZ4" s="105"/>
      <c r="FA4" s="105"/>
      <c r="FB4" s="105"/>
      <c r="FC4" s="105"/>
      <c r="FD4" s="105"/>
      <c r="FE4" s="105"/>
      <c r="FF4" s="105"/>
      <c r="FG4" s="105"/>
      <c r="FH4" s="105"/>
      <c r="FI4" s="105"/>
      <c r="FJ4" s="105"/>
      <c r="FK4" s="105"/>
      <c r="FL4" s="105"/>
      <c r="FM4" s="105"/>
      <c r="FN4" s="105"/>
      <c r="FO4" s="105"/>
      <c r="FP4" s="105"/>
      <c r="FQ4" s="105"/>
      <c r="FR4" s="105"/>
      <c r="FS4" s="105"/>
      <c r="FT4" s="105"/>
      <c r="FU4" s="105"/>
      <c r="FV4" s="105"/>
      <c r="FW4" s="105"/>
      <c r="FX4" s="105"/>
      <c r="FY4" s="105"/>
      <c r="FZ4" s="105"/>
      <c r="GA4" s="105"/>
      <c r="GB4" s="105"/>
      <c r="GC4" s="105"/>
      <c r="GD4" s="105"/>
      <c r="GE4" s="105"/>
      <c r="GF4" s="105"/>
      <c r="GG4" s="105"/>
      <c r="GH4" s="105"/>
      <c r="GI4" s="105"/>
      <c r="GJ4" s="105"/>
      <c r="GK4" s="105"/>
      <c r="GL4" s="105"/>
      <c r="GM4" s="105"/>
      <c r="GN4" s="105"/>
      <c r="GO4" s="105"/>
      <c r="GP4" s="105"/>
      <c r="GQ4" s="105"/>
      <c r="GR4" s="105"/>
      <c r="GS4" s="105"/>
      <c r="GT4" s="105"/>
      <c r="GU4" s="105"/>
      <c r="GV4" s="105"/>
      <c r="GW4" s="105"/>
      <c r="GX4" s="105"/>
      <c r="GY4" s="105"/>
      <c r="GZ4" s="105"/>
      <c r="HA4" s="105"/>
      <c r="HB4" s="105"/>
      <c r="HC4" s="105"/>
    </row>
    <row r="5" spans="1:211">
      <c r="A5" s="84" t="s">
        <v>24</v>
      </c>
      <c r="B5" s="85"/>
      <c r="C5" s="85"/>
      <c r="D5" s="85"/>
      <c r="E5" s="85"/>
      <c r="F5" s="85"/>
      <c r="G5" s="85"/>
      <c r="H5" s="85"/>
      <c r="I5" s="85"/>
      <c r="J5" s="85"/>
      <c r="K5" s="85"/>
      <c r="L5" s="99"/>
      <c r="M5" s="100">
        <v>2969</v>
      </c>
      <c r="N5" s="101"/>
      <c r="O5" s="30"/>
      <c r="P5" s="30"/>
      <c r="Q5" s="31"/>
      <c r="R5" s="31"/>
      <c r="S5" s="31"/>
      <c r="T5" s="106"/>
      <c r="U5" s="106"/>
      <c r="V5" s="106"/>
      <c r="W5" s="106"/>
      <c r="X5" s="106"/>
      <c r="Y5" s="106"/>
      <c r="Z5" s="106"/>
      <c r="AA5" s="106"/>
      <c r="AB5" s="106"/>
      <c r="AC5" s="106"/>
      <c r="AD5" s="106"/>
      <c r="AE5" s="106"/>
      <c r="AF5" s="106"/>
      <c r="AG5" s="106"/>
      <c r="AH5" s="106"/>
      <c r="AI5" s="106"/>
      <c r="AJ5" s="106"/>
      <c r="AK5" s="106"/>
      <c r="AL5" s="106"/>
      <c r="AM5" s="106"/>
      <c r="AN5" s="106"/>
      <c r="AO5" s="106"/>
      <c r="AP5" s="106"/>
      <c r="AQ5" s="106"/>
      <c r="AR5" s="106"/>
      <c r="AS5" s="106"/>
      <c r="AT5" s="106"/>
      <c r="AU5" s="106"/>
      <c r="AV5" s="106"/>
      <c r="AW5" s="106"/>
      <c r="AX5" s="106"/>
      <c r="AY5" s="106"/>
      <c r="AZ5" s="106"/>
      <c r="BA5" s="106"/>
      <c r="BB5" s="106"/>
      <c r="BC5" s="106"/>
      <c r="BD5" s="106"/>
      <c r="BE5" s="106"/>
      <c r="BF5" s="106"/>
      <c r="BG5" s="106"/>
      <c r="BH5" s="106"/>
      <c r="BI5" s="106"/>
      <c r="BJ5" s="106"/>
      <c r="BK5" s="106"/>
      <c r="BL5" s="106"/>
      <c r="BM5" s="106"/>
      <c r="BN5" s="106"/>
      <c r="BO5" s="106"/>
      <c r="BP5" s="106"/>
      <c r="BQ5" s="106"/>
      <c r="BR5" s="106"/>
      <c r="BS5" s="106"/>
      <c r="BT5" s="106"/>
      <c r="BU5" s="106"/>
      <c r="BV5" s="106"/>
      <c r="BW5" s="106"/>
      <c r="BX5" s="106"/>
      <c r="BY5" s="106"/>
      <c r="BZ5" s="106"/>
      <c r="CA5" s="106"/>
      <c r="CB5" s="106"/>
      <c r="CC5" s="106"/>
      <c r="CD5" s="106"/>
      <c r="CE5" s="106"/>
      <c r="CF5" s="106"/>
      <c r="CG5" s="106"/>
      <c r="CH5" s="106"/>
      <c r="CI5" s="106"/>
      <c r="CJ5" s="106"/>
      <c r="CK5" s="106"/>
      <c r="CL5" s="106"/>
      <c r="CM5" s="106"/>
      <c r="CN5" s="106"/>
      <c r="CO5" s="106"/>
      <c r="CP5" s="106"/>
      <c r="CQ5" s="106"/>
      <c r="CR5" s="106"/>
      <c r="CS5" s="106"/>
      <c r="CT5" s="106"/>
      <c r="CU5" s="106"/>
      <c r="CV5" s="106"/>
      <c r="CW5" s="106"/>
      <c r="CX5" s="106"/>
      <c r="CY5" s="106"/>
      <c r="CZ5" s="106"/>
      <c r="DA5" s="106"/>
      <c r="DB5" s="106"/>
      <c r="DC5" s="106"/>
      <c r="DD5" s="106"/>
      <c r="DE5" s="106"/>
      <c r="DF5" s="106"/>
      <c r="DG5" s="106"/>
      <c r="DH5" s="106"/>
      <c r="DI5" s="106"/>
      <c r="DJ5" s="106"/>
      <c r="DK5" s="106"/>
      <c r="DL5" s="106"/>
      <c r="DM5" s="106"/>
      <c r="DN5" s="106"/>
      <c r="DO5" s="106"/>
      <c r="DP5" s="106"/>
      <c r="DQ5" s="106"/>
      <c r="DR5" s="106"/>
      <c r="DS5" s="106"/>
      <c r="DT5" s="106"/>
      <c r="DU5" s="106"/>
      <c r="DV5" s="106"/>
      <c r="DW5" s="106"/>
      <c r="DX5" s="106"/>
      <c r="DY5" s="106"/>
      <c r="DZ5" s="106"/>
      <c r="EA5" s="106"/>
      <c r="EB5" s="106"/>
      <c r="EC5" s="106"/>
      <c r="ED5" s="106"/>
      <c r="EE5" s="106"/>
      <c r="EF5" s="106"/>
      <c r="EG5" s="106"/>
      <c r="EH5" s="106"/>
      <c r="EI5" s="106"/>
      <c r="EJ5" s="106"/>
      <c r="EK5" s="106"/>
      <c r="EL5" s="106"/>
      <c r="EM5" s="106"/>
      <c r="EN5" s="106"/>
      <c r="EO5" s="106"/>
      <c r="EP5" s="106"/>
      <c r="EQ5" s="106"/>
      <c r="ER5" s="106"/>
      <c r="ES5" s="106"/>
      <c r="ET5" s="106"/>
      <c r="EU5" s="106"/>
      <c r="EV5" s="106"/>
      <c r="EW5" s="106"/>
      <c r="EX5" s="106"/>
      <c r="EY5" s="106"/>
      <c r="EZ5" s="106"/>
      <c r="FA5" s="106"/>
      <c r="FB5" s="106"/>
      <c r="FC5" s="106"/>
      <c r="FD5" s="106"/>
      <c r="FE5" s="106"/>
      <c r="FF5" s="106"/>
      <c r="FG5" s="106"/>
      <c r="FH5" s="106"/>
      <c r="FI5" s="106"/>
      <c r="FJ5" s="106"/>
      <c r="FK5" s="106"/>
      <c r="FL5" s="106"/>
      <c r="FM5" s="106"/>
      <c r="FN5" s="106"/>
      <c r="FO5" s="106"/>
      <c r="FP5" s="106"/>
      <c r="FQ5" s="106"/>
      <c r="FR5" s="106"/>
      <c r="FS5" s="106"/>
      <c r="FT5" s="106"/>
      <c r="FU5" s="106"/>
      <c r="FV5" s="106"/>
      <c r="FW5" s="106"/>
      <c r="FX5" s="106"/>
      <c r="FY5" s="106"/>
      <c r="FZ5" s="106"/>
      <c r="GA5" s="106"/>
      <c r="GB5" s="106"/>
      <c r="GC5" s="106"/>
      <c r="GD5" s="106"/>
      <c r="GE5" s="106"/>
      <c r="GF5" s="106"/>
      <c r="GG5" s="106"/>
      <c r="GH5" s="106"/>
      <c r="GI5" s="106"/>
      <c r="GJ5" s="106"/>
      <c r="GK5" s="106"/>
      <c r="GL5" s="106"/>
      <c r="GM5" s="106"/>
      <c r="GN5" s="106"/>
      <c r="GO5" s="106"/>
      <c r="GP5" s="106"/>
      <c r="GQ5" s="106"/>
      <c r="GR5" s="106"/>
      <c r="GS5" s="106"/>
      <c r="GT5" s="106"/>
      <c r="GU5" s="106"/>
      <c r="GV5" s="106"/>
      <c r="GW5" s="106"/>
      <c r="GX5" s="106"/>
      <c r="GY5" s="106"/>
      <c r="GZ5" s="106"/>
      <c r="HA5" s="106"/>
      <c r="HB5" s="106"/>
      <c r="HC5" s="106"/>
    </row>
    <row r="6" ht="116.25" customHeight="1" spans="1:211">
      <c r="A6" s="84">
        <v>1</v>
      </c>
      <c r="B6" s="86" t="s">
        <v>25</v>
      </c>
      <c r="C6" s="87" t="s">
        <v>26</v>
      </c>
      <c r="D6" s="86" t="s">
        <v>27</v>
      </c>
      <c r="E6" s="86" t="s">
        <v>28</v>
      </c>
      <c r="F6" s="86" t="s">
        <v>29</v>
      </c>
      <c r="G6" s="86" t="s">
        <v>30</v>
      </c>
      <c r="H6" s="86" t="s">
        <v>31</v>
      </c>
      <c r="I6" s="86" t="s">
        <v>32</v>
      </c>
      <c r="J6" s="86" t="s">
        <v>32</v>
      </c>
      <c r="K6" s="87">
        <v>2022.9</v>
      </c>
      <c r="L6" s="87">
        <v>2022.12</v>
      </c>
      <c r="M6" s="102">
        <v>200</v>
      </c>
      <c r="N6" s="103" t="s">
        <v>33</v>
      </c>
      <c r="O6" s="104" t="s">
        <v>34</v>
      </c>
      <c r="P6" s="25" t="s">
        <v>35</v>
      </c>
      <c r="Q6" s="48" t="s">
        <v>36</v>
      </c>
      <c r="R6" s="50" t="s">
        <v>37</v>
      </c>
      <c r="S6" s="50" t="s">
        <v>38</v>
      </c>
      <c r="T6" s="106"/>
      <c r="U6" s="106"/>
      <c r="V6" s="106"/>
      <c r="W6" s="106"/>
      <c r="X6" s="106"/>
      <c r="Y6" s="106"/>
      <c r="Z6" s="106"/>
      <c r="AA6" s="106"/>
      <c r="AB6" s="106"/>
      <c r="AC6" s="106"/>
      <c r="AD6" s="106"/>
      <c r="AE6" s="106"/>
      <c r="AF6" s="106"/>
      <c r="AG6" s="106"/>
      <c r="AH6" s="106"/>
      <c r="AI6" s="106"/>
      <c r="AJ6" s="106"/>
      <c r="AK6" s="106"/>
      <c r="AL6" s="106"/>
      <c r="AM6" s="106"/>
      <c r="AN6" s="106"/>
      <c r="AO6" s="106"/>
      <c r="AP6" s="106"/>
      <c r="AQ6" s="106"/>
      <c r="AR6" s="106"/>
      <c r="AS6" s="106"/>
      <c r="AT6" s="106"/>
      <c r="AU6" s="106"/>
      <c r="AV6" s="106"/>
      <c r="AW6" s="106"/>
      <c r="AX6" s="106"/>
      <c r="AY6" s="106"/>
      <c r="AZ6" s="106"/>
      <c r="BA6" s="106"/>
      <c r="BB6" s="106"/>
      <c r="BC6" s="106"/>
      <c r="BD6" s="106"/>
      <c r="BE6" s="106"/>
      <c r="BF6" s="106"/>
      <c r="BG6" s="106"/>
      <c r="BH6" s="106"/>
      <c r="BI6" s="106"/>
      <c r="BJ6" s="106"/>
      <c r="BK6" s="106"/>
      <c r="BL6" s="106"/>
      <c r="BM6" s="106"/>
      <c r="BN6" s="106"/>
      <c r="BO6" s="106"/>
      <c r="BP6" s="106"/>
      <c r="BQ6" s="106"/>
      <c r="BR6" s="106"/>
      <c r="BS6" s="106"/>
      <c r="BT6" s="106"/>
      <c r="BU6" s="106"/>
      <c r="BV6" s="106"/>
      <c r="BW6" s="106"/>
      <c r="BX6" s="106"/>
      <c r="BY6" s="106"/>
      <c r="BZ6" s="106"/>
      <c r="CA6" s="106"/>
      <c r="CB6" s="106"/>
      <c r="CC6" s="106"/>
      <c r="CD6" s="106"/>
      <c r="CE6" s="106"/>
      <c r="CF6" s="106"/>
      <c r="CG6" s="106"/>
      <c r="CH6" s="106"/>
      <c r="CI6" s="106"/>
      <c r="CJ6" s="106"/>
      <c r="CK6" s="106"/>
      <c r="CL6" s="106"/>
      <c r="CM6" s="106"/>
      <c r="CN6" s="106"/>
      <c r="CO6" s="106"/>
      <c r="CP6" s="106"/>
      <c r="CQ6" s="106"/>
      <c r="CR6" s="106"/>
      <c r="CS6" s="106"/>
      <c r="CT6" s="106"/>
      <c r="CU6" s="106"/>
      <c r="CV6" s="106"/>
      <c r="CW6" s="106"/>
      <c r="CX6" s="106"/>
      <c r="CY6" s="106"/>
      <c r="CZ6" s="106"/>
      <c r="DA6" s="106"/>
      <c r="DB6" s="106"/>
      <c r="DC6" s="106"/>
      <c r="DD6" s="106"/>
      <c r="DE6" s="106"/>
      <c r="DF6" s="106"/>
      <c r="DG6" s="106"/>
      <c r="DH6" s="106"/>
      <c r="DI6" s="106"/>
      <c r="DJ6" s="106"/>
      <c r="DK6" s="106"/>
      <c r="DL6" s="106"/>
      <c r="DM6" s="106"/>
      <c r="DN6" s="106"/>
      <c r="DO6" s="106"/>
      <c r="DP6" s="106"/>
      <c r="DQ6" s="106"/>
      <c r="DR6" s="106"/>
      <c r="DS6" s="106"/>
      <c r="DT6" s="106"/>
      <c r="DU6" s="106"/>
      <c r="DV6" s="106"/>
      <c r="DW6" s="106"/>
      <c r="DX6" s="106"/>
      <c r="DY6" s="106"/>
      <c r="DZ6" s="106"/>
      <c r="EA6" s="106"/>
      <c r="EB6" s="106"/>
      <c r="EC6" s="106"/>
      <c r="ED6" s="106"/>
      <c r="EE6" s="106"/>
      <c r="EF6" s="106"/>
      <c r="EG6" s="106"/>
      <c r="EH6" s="106"/>
      <c r="EI6" s="106"/>
      <c r="EJ6" s="106"/>
      <c r="EK6" s="106"/>
      <c r="EL6" s="106"/>
      <c r="EM6" s="106"/>
      <c r="EN6" s="106"/>
      <c r="EO6" s="106"/>
      <c r="EP6" s="106"/>
      <c r="EQ6" s="106"/>
      <c r="ER6" s="106"/>
      <c r="ES6" s="106"/>
      <c r="ET6" s="106"/>
      <c r="EU6" s="106"/>
      <c r="EV6" s="106"/>
      <c r="EW6" s="106"/>
      <c r="EX6" s="106"/>
      <c r="EY6" s="106"/>
      <c r="EZ6" s="106"/>
      <c r="FA6" s="106"/>
      <c r="FB6" s="106"/>
      <c r="FC6" s="106"/>
      <c r="FD6" s="106"/>
      <c r="FE6" s="106"/>
      <c r="FF6" s="106"/>
      <c r="FG6" s="106"/>
      <c r="FH6" s="106"/>
      <c r="FI6" s="106"/>
      <c r="FJ6" s="106"/>
      <c r="FK6" s="106"/>
      <c r="FL6" s="106"/>
      <c r="FM6" s="106"/>
      <c r="FN6" s="106"/>
      <c r="FO6" s="106"/>
      <c r="FP6" s="106"/>
      <c r="FQ6" s="106"/>
      <c r="FR6" s="106"/>
      <c r="FS6" s="106"/>
      <c r="FT6" s="106"/>
      <c r="FU6" s="106"/>
      <c r="FV6" s="106"/>
      <c r="FW6" s="106"/>
      <c r="FX6" s="106"/>
      <c r="FY6" s="106"/>
      <c r="FZ6" s="106"/>
      <c r="GA6" s="106"/>
      <c r="GB6" s="106"/>
      <c r="GC6" s="106"/>
      <c r="GD6" s="106"/>
      <c r="GE6" s="106"/>
      <c r="GF6" s="106"/>
      <c r="GG6" s="106"/>
      <c r="GH6" s="106"/>
      <c r="GI6" s="106"/>
      <c r="GJ6" s="106"/>
      <c r="GK6" s="106"/>
      <c r="GL6" s="106"/>
      <c r="GM6" s="106"/>
      <c r="GN6" s="106"/>
      <c r="GO6" s="106"/>
      <c r="GP6" s="106"/>
      <c r="GQ6" s="106"/>
      <c r="GR6" s="106"/>
      <c r="GS6" s="106"/>
      <c r="GT6" s="106"/>
      <c r="GU6" s="106"/>
      <c r="GV6" s="106"/>
      <c r="GW6" s="106"/>
      <c r="GX6" s="106"/>
      <c r="GY6" s="106"/>
      <c r="GZ6" s="106"/>
      <c r="HA6" s="106"/>
      <c r="HB6" s="106"/>
      <c r="HC6" s="106"/>
    </row>
    <row r="7" ht="58.5" customHeight="1" spans="1:211">
      <c r="A7" s="84">
        <v>2</v>
      </c>
      <c r="B7" s="87" t="s">
        <v>39</v>
      </c>
      <c r="C7" s="87" t="s">
        <v>26</v>
      </c>
      <c r="D7" s="87" t="s">
        <v>40</v>
      </c>
      <c r="E7" s="87" t="s">
        <v>28</v>
      </c>
      <c r="F7" s="87" t="s">
        <v>29</v>
      </c>
      <c r="G7" s="87" t="s">
        <v>40</v>
      </c>
      <c r="H7" s="87" t="s">
        <v>40</v>
      </c>
      <c r="I7" s="94" t="s">
        <v>41</v>
      </c>
      <c r="J7" s="94" t="s">
        <v>41</v>
      </c>
      <c r="K7" s="87">
        <v>2022.9</v>
      </c>
      <c r="L7" s="87">
        <v>2022.12</v>
      </c>
      <c r="M7" s="86">
        <v>330</v>
      </c>
      <c r="N7" s="103" t="s">
        <v>33</v>
      </c>
      <c r="O7" s="104" t="s">
        <v>34</v>
      </c>
      <c r="P7" s="33" t="s">
        <v>35</v>
      </c>
      <c r="Q7" s="48" t="s">
        <v>36</v>
      </c>
      <c r="R7" s="50" t="s">
        <v>37</v>
      </c>
      <c r="S7" s="50" t="s">
        <v>38</v>
      </c>
      <c r="T7" s="106"/>
      <c r="U7" s="106"/>
      <c r="V7" s="106"/>
      <c r="W7" s="106"/>
      <c r="X7" s="106"/>
      <c r="Y7" s="106"/>
      <c r="Z7" s="106"/>
      <c r="AA7" s="106"/>
      <c r="AB7" s="106"/>
      <c r="AC7" s="106"/>
      <c r="AD7" s="106"/>
      <c r="AE7" s="106"/>
      <c r="AF7" s="106"/>
      <c r="AG7" s="106"/>
      <c r="AH7" s="106"/>
      <c r="AI7" s="106"/>
      <c r="AJ7" s="106"/>
      <c r="AK7" s="106"/>
      <c r="AL7" s="106"/>
      <c r="AM7" s="106"/>
      <c r="AN7" s="106"/>
      <c r="AO7" s="106"/>
      <c r="AP7" s="106"/>
      <c r="AQ7" s="106"/>
      <c r="AR7" s="106"/>
      <c r="AS7" s="106"/>
      <c r="AT7" s="106"/>
      <c r="AU7" s="106"/>
      <c r="AV7" s="106"/>
      <c r="AW7" s="106"/>
      <c r="AX7" s="106"/>
      <c r="AY7" s="106"/>
      <c r="AZ7" s="106"/>
      <c r="BA7" s="106"/>
      <c r="BB7" s="106"/>
      <c r="BC7" s="106"/>
      <c r="BD7" s="106"/>
      <c r="BE7" s="106"/>
      <c r="BF7" s="106"/>
      <c r="BG7" s="106"/>
      <c r="BH7" s="106"/>
      <c r="BI7" s="106"/>
      <c r="BJ7" s="106"/>
      <c r="BK7" s="106"/>
      <c r="BL7" s="106"/>
      <c r="BM7" s="106"/>
      <c r="BN7" s="106"/>
      <c r="BO7" s="106"/>
      <c r="BP7" s="106"/>
      <c r="BQ7" s="106"/>
      <c r="BR7" s="106"/>
      <c r="BS7" s="106"/>
      <c r="BT7" s="106"/>
      <c r="BU7" s="106"/>
      <c r="BV7" s="106"/>
      <c r="BW7" s="106"/>
      <c r="BX7" s="106"/>
      <c r="BY7" s="106"/>
      <c r="BZ7" s="106"/>
      <c r="CA7" s="106"/>
      <c r="CB7" s="106"/>
      <c r="CC7" s="106"/>
      <c r="CD7" s="106"/>
      <c r="CE7" s="106"/>
      <c r="CF7" s="106"/>
      <c r="CG7" s="106"/>
      <c r="CH7" s="106"/>
      <c r="CI7" s="106"/>
      <c r="CJ7" s="106"/>
      <c r="CK7" s="106"/>
      <c r="CL7" s="106"/>
      <c r="CM7" s="106"/>
      <c r="CN7" s="106"/>
      <c r="CO7" s="106"/>
      <c r="CP7" s="106"/>
      <c r="CQ7" s="106"/>
      <c r="CR7" s="106"/>
      <c r="CS7" s="106"/>
      <c r="CT7" s="106"/>
      <c r="CU7" s="106"/>
      <c r="CV7" s="106"/>
      <c r="CW7" s="106"/>
      <c r="CX7" s="106"/>
      <c r="CY7" s="106"/>
      <c r="CZ7" s="106"/>
      <c r="DA7" s="106"/>
      <c r="DB7" s="106"/>
      <c r="DC7" s="106"/>
      <c r="DD7" s="106"/>
      <c r="DE7" s="106"/>
      <c r="DF7" s="106"/>
      <c r="DG7" s="106"/>
      <c r="DH7" s="106"/>
      <c r="DI7" s="106"/>
      <c r="DJ7" s="106"/>
      <c r="DK7" s="106"/>
      <c r="DL7" s="106"/>
      <c r="DM7" s="106"/>
      <c r="DN7" s="106"/>
      <c r="DO7" s="106"/>
      <c r="DP7" s="106"/>
      <c r="DQ7" s="106"/>
      <c r="DR7" s="106"/>
      <c r="DS7" s="106"/>
      <c r="DT7" s="106"/>
      <c r="DU7" s="106"/>
      <c r="DV7" s="106"/>
      <c r="DW7" s="106"/>
      <c r="DX7" s="106"/>
      <c r="DY7" s="106"/>
      <c r="DZ7" s="106"/>
      <c r="EA7" s="106"/>
      <c r="EB7" s="106"/>
      <c r="EC7" s="106"/>
      <c r="ED7" s="106"/>
      <c r="EE7" s="106"/>
      <c r="EF7" s="106"/>
      <c r="EG7" s="106"/>
      <c r="EH7" s="106"/>
      <c r="EI7" s="106"/>
      <c r="EJ7" s="106"/>
      <c r="EK7" s="106"/>
      <c r="EL7" s="106"/>
      <c r="EM7" s="106"/>
      <c r="EN7" s="106"/>
      <c r="EO7" s="106"/>
      <c r="EP7" s="106"/>
      <c r="EQ7" s="106"/>
      <c r="ER7" s="106"/>
      <c r="ES7" s="106"/>
      <c r="ET7" s="106"/>
      <c r="EU7" s="106"/>
      <c r="EV7" s="106"/>
      <c r="EW7" s="106"/>
      <c r="EX7" s="106"/>
      <c r="EY7" s="106"/>
      <c r="EZ7" s="106"/>
      <c r="FA7" s="106"/>
      <c r="FB7" s="106"/>
      <c r="FC7" s="106"/>
      <c r="FD7" s="106"/>
      <c r="FE7" s="106"/>
      <c r="FF7" s="106"/>
      <c r="FG7" s="106"/>
      <c r="FH7" s="106"/>
      <c r="FI7" s="106"/>
      <c r="FJ7" s="106"/>
      <c r="FK7" s="106"/>
      <c r="FL7" s="106"/>
      <c r="FM7" s="106"/>
      <c r="FN7" s="106"/>
      <c r="FO7" s="106"/>
      <c r="FP7" s="106"/>
      <c r="FQ7" s="106"/>
      <c r="FR7" s="106"/>
      <c r="FS7" s="106"/>
      <c r="FT7" s="106"/>
      <c r="FU7" s="106"/>
      <c r="FV7" s="106"/>
      <c r="FW7" s="106"/>
      <c r="FX7" s="106"/>
      <c r="FY7" s="106"/>
      <c r="FZ7" s="106"/>
      <c r="GA7" s="106"/>
      <c r="GB7" s="106"/>
      <c r="GC7" s="106"/>
      <c r="GD7" s="106"/>
      <c r="GE7" s="106"/>
      <c r="GF7" s="106"/>
      <c r="GG7" s="106"/>
      <c r="GH7" s="106"/>
      <c r="GI7" s="106"/>
      <c r="GJ7" s="106"/>
      <c r="GK7" s="106"/>
      <c r="GL7" s="106"/>
      <c r="GM7" s="106"/>
      <c r="GN7" s="106"/>
      <c r="GO7" s="106"/>
      <c r="GP7" s="106"/>
      <c r="GQ7" s="106"/>
      <c r="GR7" s="106"/>
      <c r="GS7" s="106"/>
      <c r="GT7" s="106"/>
      <c r="GU7" s="106"/>
      <c r="GV7" s="106"/>
      <c r="GW7" s="106"/>
      <c r="GX7" s="106"/>
      <c r="GY7" s="106"/>
      <c r="GZ7" s="106"/>
      <c r="HA7" s="106"/>
      <c r="HB7" s="106"/>
      <c r="HC7" s="106"/>
    </row>
    <row r="8" ht="48" spans="1:211">
      <c r="A8" s="84">
        <v>3</v>
      </c>
      <c r="B8" s="87" t="s">
        <v>42</v>
      </c>
      <c r="C8" s="87" t="s">
        <v>43</v>
      </c>
      <c r="D8" s="87" t="s">
        <v>44</v>
      </c>
      <c r="E8" s="87" t="s">
        <v>45</v>
      </c>
      <c r="F8" s="87" t="s">
        <v>46</v>
      </c>
      <c r="G8" s="87" t="s">
        <v>47</v>
      </c>
      <c r="H8" s="87" t="s">
        <v>48</v>
      </c>
      <c r="I8" s="87" t="s">
        <v>41</v>
      </c>
      <c r="J8" s="87" t="s">
        <v>49</v>
      </c>
      <c r="K8" s="87">
        <v>2022.9</v>
      </c>
      <c r="L8" s="87">
        <v>2022.12</v>
      </c>
      <c r="M8" s="86">
        <v>330</v>
      </c>
      <c r="N8" s="103" t="s">
        <v>33</v>
      </c>
      <c r="O8" s="104" t="s">
        <v>34</v>
      </c>
      <c r="P8" s="33" t="s">
        <v>50</v>
      </c>
      <c r="Q8" s="48" t="s">
        <v>51</v>
      </c>
      <c r="R8" s="50" t="s">
        <v>52</v>
      </c>
      <c r="S8" s="50" t="s">
        <v>53</v>
      </c>
      <c r="T8" s="106"/>
      <c r="U8" s="106"/>
      <c r="V8" s="106"/>
      <c r="W8" s="106"/>
      <c r="X8" s="106"/>
      <c r="Y8" s="106"/>
      <c r="Z8" s="106"/>
      <c r="AA8" s="106"/>
      <c r="AB8" s="106"/>
      <c r="AC8" s="106"/>
      <c r="AD8" s="106"/>
      <c r="AE8" s="106"/>
      <c r="AF8" s="106"/>
      <c r="AG8" s="106"/>
      <c r="AH8" s="106"/>
      <c r="AI8" s="106"/>
      <c r="AJ8" s="106"/>
      <c r="AK8" s="106"/>
      <c r="AL8" s="106"/>
      <c r="AM8" s="106"/>
      <c r="AN8" s="106"/>
      <c r="AO8" s="106"/>
      <c r="AP8" s="106"/>
      <c r="AQ8" s="106"/>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6"/>
      <c r="CF8" s="106"/>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6"/>
      <c r="DU8" s="106"/>
      <c r="DV8" s="106"/>
      <c r="DW8" s="106"/>
      <c r="DX8" s="106"/>
      <c r="DY8" s="106"/>
      <c r="DZ8" s="106"/>
      <c r="EA8" s="106"/>
      <c r="EB8" s="106"/>
      <c r="EC8" s="106"/>
      <c r="ED8" s="106"/>
      <c r="EE8" s="106"/>
      <c r="EF8" s="106"/>
      <c r="EG8" s="106"/>
      <c r="EH8" s="106"/>
      <c r="EI8" s="106"/>
      <c r="EJ8" s="106"/>
      <c r="EK8" s="106"/>
      <c r="EL8" s="106"/>
      <c r="EM8" s="106"/>
      <c r="EN8" s="106"/>
      <c r="EO8" s="106"/>
      <c r="EP8" s="106"/>
      <c r="EQ8" s="106"/>
      <c r="ER8" s="106"/>
      <c r="ES8" s="106"/>
      <c r="ET8" s="106"/>
      <c r="EU8" s="106"/>
      <c r="EV8" s="106"/>
      <c r="EW8" s="106"/>
      <c r="EX8" s="106"/>
      <c r="EY8" s="106"/>
      <c r="EZ8" s="106"/>
      <c r="FA8" s="106"/>
      <c r="FB8" s="106"/>
      <c r="FC8" s="106"/>
      <c r="FD8" s="106"/>
      <c r="FE8" s="106"/>
      <c r="FF8" s="106"/>
      <c r="FG8" s="106"/>
      <c r="FH8" s="106"/>
      <c r="FI8" s="106"/>
      <c r="FJ8" s="106"/>
      <c r="FK8" s="106"/>
      <c r="FL8" s="106"/>
      <c r="FM8" s="106"/>
      <c r="FN8" s="106"/>
      <c r="FO8" s="106"/>
      <c r="FP8" s="106"/>
      <c r="FQ8" s="106"/>
      <c r="FR8" s="106"/>
      <c r="FS8" s="106"/>
      <c r="FT8" s="106"/>
      <c r="FU8" s="106"/>
      <c r="FV8" s="106"/>
      <c r="FW8" s="106"/>
      <c r="FX8" s="106"/>
      <c r="FY8" s="106"/>
      <c r="FZ8" s="106"/>
      <c r="GA8" s="106"/>
      <c r="GB8" s="106"/>
      <c r="GC8" s="106"/>
      <c r="GD8" s="106"/>
      <c r="GE8" s="106"/>
      <c r="GF8" s="106"/>
      <c r="GG8" s="106"/>
      <c r="GH8" s="106"/>
      <c r="GI8" s="106"/>
      <c r="GJ8" s="106"/>
      <c r="GK8" s="106"/>
      <c r="GL8" s="106"/>
      <c r="GM8" s="106"/>
      <c r="GN8" s="106"/>
      <c r="GO8" s="106"/>
      <c r="GP8" s="106"/>
      <c r="GQ8" s="106"/>
      <c r="GR8" s="106"/>
      <c r="GS8" s="106"/>
      <c r="GT8" s="106"/>
      <c r="GU8" s="106"/>
      <c r="GV8" s="106"/>
      <c r="GW8" s="106"/>
      <c r="GX8" s="106"/>
      <c r="GY8" s="106"/>
      <c r="GZ8" s="106"/>
      <c r="HA8" s="106"/>
      <c r="HB8" s="106"/>
      <c r="HC8" s="106"/>
    </row>
    <row r="9" ht="145.5" customHeight="1" spans="1:211">
      <c r="A9" s="84">
        <v>4</v>
      </c>
      <c r="B9" s="87" t="s">
        <v>54</v>
      </c>
      <c r="C9" s="87" t="s">
        <v>43</v>
      </c>
      <c r="D9" s="87" t="s">
        <v>55</v>
      </c>
      <c r="E9" s="87" t="s">
        <v>28</v>
      </c>
      <c r="F9" s="87" t="s">
        <v>56</v>
      </c>
      <c r="G9" s="87" t="s">
        <v>57</v>
      </c>
      <c r="H9" s="87" t="s">
        <v>58</v>
      </c>
      <c r="I9" s="87" t="s">
        <v>41</v>
      </c>
      <c r="J9" s="87" t="s">
        <v>59</v>
      </c>
      <c r="K9" s="87">
        <v>2022.9</v>
      </c>
      <c r="L9" s="87">
        <v>2022.12</v>
      </c>
      <c r="M9" s="87">
        <v>100</v>
      </c>
      <c r="N9" s="103" t="s">
        <v>33</v>
      </c>
      <c r="O9" s="104" t="s">
        <v>34</v>
      </c>
      <c r="P9" s="33" t="s">
        <v>50</v>
      </c>
      <c r="Q9" s="48" t="s">
        <v>51</v>
      </c>
      <c r="R9" s="50" t="s">
        <v>52</v>
      </c>
      <c r="S9" s="50" t="s">
        <v>53</v>
      </c>
      <c r="T9" s="106"/>
      <c r="U9" s="106"/>
      <c r="V9" s="106"/>
      <c r="W9" s="106"/>
      <c r="X9" s="106"/>
      <c r="Y9" s="106"/>
      <c r="Z9" s="106"/>
      <c r="AA9" s="106"/>
      <c r="AB9" s="106"/>
      <c r="AC9" s="106"/>
      <c r="AD9" s="106"/>
      <c r="AE9" s="106"/>
      <c r="AF9" s="106"/>
      <c r="AG9" s="106"/>
      <c r="AH9" s="106"/>
      <c r="AI9" s="106"/>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06"/>
      <c r="BI9" s="106"/>
      <c r="BJ9" s="106"/>
      <c r="BK9" s="106"/>
      <c r="BL9" s="106"/>
      <c r="BM9" s="106"/>
      <c r="BN9" s="106"/>
      <c r="BO9" s="106"/>
      <c r="BP9" s="106"/>
      <c r="BQ9" s="106"/>
      <c r="BR9" s="106"/>
      <c r="BS9" s="106"/>
      <c r="BT9" s="106"/>
      <c r="BU9" s="106"/>
      <c r="BV9" s="106"/>
      <c r="BW9" s="106"/>
      <c r="BX9" s="106"/>
      <c r="BY9" s="106"/>
      <c r="BZ9" s="106"/>
      <c r="CA9" s="106"/>
      <c r="CB9" s="106"/>
      <c r="CC9" s="106"/>
      <c r="CD9" s="106"/>
      <c r="CE9" s="106"/>
      <c r="CF9" s="106"/>
      <c r="CG9" s="106"/>
      <c r="CH9" s="106"/>
      <c r="CI9" s="106"/>
      <c r="CJ9" s="106"/>
      <c r="CK9" s="106"/>
      <c r="CL9" s="106"/>
      <c r="CM9" s="106"/>
      <c r="CN9" s="106"/>
      <c r="CO9" s="106"/>
      <c r="CP9" s="106"/>
      <c r="CQ9" s="106"/>
      <c r="CR9" s="106"/>
      <c r="CS9" s="106"/>
      <c r="CT9" s="106"/>
      <c r="CU9" s="106"/>
      <c r="CV9" s="106"/>
      <c r="CW9" s="106"/>
      <c r="CX9" s="106"/>
      <c r="CY9" s="106"/>
      <c r="CZ9" s="106"/>
      <c r="DA9" s="106"/>
      <c r="DB9" s="106"/>
      <c r="DC9" s="106"/>
      <c r="DD9" s="106"/>
      <c r="DE9" s="106"/>
      <c r="DF9" s="106"/>
      <c r="DG9" s="106"/>
      <c r="DH9" s="106"/>
      <c r="DI9" s="106"/>
      <c r="DJ9" s="106"/>
      <c r="DK9" s="106"/>
      <c r="DL9" s="106"/>
      <c r="DM9" s="106"/>
      <c r="DN9" s="106"/>
      <c r="DO9" s="106"/>
      <c r="DP9" s="106"/>
      <c r="DQ9" s="106"/>
      <c r="DR9" s="106"/>
      <c r="DS9" s="106"/>
      <c r="DT9" s="106"/>
      <c r="DU9" s="106"/>
      <c r="DV9" s="106"/>
      <c r="DW9" s="106"/>
      <c r="DX9" s="106"/>
      <c r="DY9" s="106"/>
      <c r="DZ9" s="106"/>
      <c r="EA9" s="106"/>
      <c r="EB9" s="106"/>
      <c r="EC9" s="106"/>
      <c r="ED9" s="106"/>
      <c r="EE9" s="106"/>
      <c r="EF9" s="106"/>
      <c r="EG9" s="106"/>
      <c r="EH9" s="106"/>
      <c r="EI9" s="106"/>
      <c r="EJ9" s="106"/>
      <c r="EK9" s="106"/>
      <c r="EL9" s="106"/>
      <c r="EM9" s="106"/>
      <c r="EN9" s="106"/>
      <c r="EO9" s="106"/>
      <c r="EP9" s="106"/>
      <c r="EQ9" s="106"/>
      <c r="ER9" s="106"/>
      <c r="ES9" s="106"/>
      <c r="ET9" s="106"/>
      <c r="EU9" s="106"/>
      <c r="EV9" s="106"/>
      <c r="EW9" s="106"/>
      <c r="EX9" s="106"/>
      <c r="EY9" s="106"/>
      <c r="EZ9" s="106"/>
      <c r="FA9" s="106"/>
      <c r="FB9" s="106"/>
      <c r="FC9" s="106"/>
      <c r="FD9" s="106"/>
      <c r="FE9" s="106"/>
      <c r="FF9" s="106"/>
      <c r="FG9" s="106"/>
      <c r="FH9" s="106"/>
      <c r="FI9" s="106"/>
      <c r="FJ9" s="106"/>
      <c r="FK9" s="106"/>
      <c r="FL9" s="106"/>
      <c r="FM9" s="106"/>
      <c r="FN9" s="106"/>
      <c r="FO9" s="106"/>
      <c r="FP9" s="106"/>
      <c r="FQ9" s="106"/>
      <c r="FR9" s="106"/>
      <c r="FS9" s="106"/>
      <c r="FT9" s="106"/>
      <c r="FU9" s="106"/>
      <c r="FV9" s="106"/>
      <c r="FW9" s="106"/>
      <c r="FX9" s="106"/>
      <c r="FY9" s="106"/>
      <c r="FZ9" s="106"/>
      <c r="GA9" s="106"/>
      <c r="GB9" s="106"/>
      <c r="GC9" s="106"/>
      <c r="GD9" s="106"/>
      <c r="GE9" s="106"/>
      <c r="GF9" s="106"/>
      <c r="GG9" s="106"/>
      <c r="GH9" s="106"/>
      <c r="GI9" s="106"/>
      <c r="GJ9" s="106"/>
      <c r="GK9" s="106"/>
      <c r="GL9" s="106"/>
      <c r="GM9" s="106"/>
      <c r="GN9" s="106"/>
      <c r="GO9" s="106"/>
      <c r="GP9" s="106"/>
      <c r="GQ9" s="106"/>
      <c r="GR9" s="106"/>
      <c r="GS9" s="106"/>
      <c r="GT9" s="106"/>
      <c r="GU9" s="106"/>
      <c r="GV9" s="106"/>
      <c r="GW9" s="106"/>
      <c r="GX9" s="106"/>
      <c r="GY9" s="106"/>
      <c r="GZ9" s="106"/>
      <c r="HA9" s="106"/>
      <c r="HB9" s="106"/>
      <c r="HC9" s="106"/>
    </row>
    <row r="10" ht="82.5" customHeight="1" spans="1:211">
      <c r="A10" s="84">
        <v>5</v>
      </c>
      <c r="B10" s="88" t="s">
        <v>60</v>
      </c>
      <c r="C10" s="89" t="s">
        <v>61</v>
      </c>
      <c r="D10" s="90" t="s">
        <v>62</v>
      </c>
      <c r="E10" s="91" t="s">
        <v>28</v>
      </c>
      <c r="F10" s="91" t="s">
        <v>63</v>
      </c>
      <c r="G10" s="86" t="s">
        <v>64</v>
      </c>
      <c r="H10" s="87" t="s">
        <v>65</v>
      </c>
      <c r="I10" s="94" t="s">
        <v>41</v>
      </c>
      <c r="J10" s="87" t="s">
        <v>66</v>
      </c>
      <c r="K10" s="87">
        <v>2022.9</v>
      </c>
      <c r="L10" s="87">
        <v>2022.12</v>
      </c>
      <c r="M10" s="91">
        <v>2.4</v>
      </c>
      <c r="N10" s="103" t="s">
        <v>33</v>
      </c>
      <c r="O10" s="104" t="s">
        <v>34</v>
      </c>
      <c r="P10" s="33" t="s">
        <v>50</v>
      </c>
      <c r="Q10" s="48" t="s">
        <v>51</v>
      </c>
      <c r="R10" s="50" t="s">
        <v>52</v>
      </c>
      <c r="S10" s="50" t="s">
        <v>53</v>
      </c>
      <c r="T10" s="106"/>
      <c r="U10" s="106"/>
      <c r="V10" s="106"/>
      <c r="W10" s="106"/>
      <c r="X10" s="106"/>
      <c r="Y10" s="106"/>
      <c r="Z10" s="106"/>
      <c r="AA10" s="106"/>
      <c r="AB10" s="106"/>
      <c r="AC10" s="106"/>
      <c r="AD10" s="106"/>
      <c r="AE10" s="106"/>
      <c r="AF10" s="106"/>
      <c r="AG10" s="106"/>
      <c r="AH10" s="106"/>
      <c r="AI10" s="106"/>
      <c r="AJ10" s="106"/>
      <c r="AK10" s="106"/>
      <c r="AL10" s="106"/>
      <c r="AM10" s="106"/>
      <c r="AN10" s="106"/>
      <c r="AO10" s="106"/>
      <c r="AP10" s="106"/>
      <c r="AQ10" s="106"/>
      <c r="AR10" s="106"/>
      <c r="AS10" s="106"/>
      <c r="AT10" s="106"/>
      <c r="AU10" s="106"/>
      <c r="AV10" s="106"/>
      <c r="AW10" s="106"/>
      <c r="AX10" s="106"/>
      <c r="AY10" s="106"/>
      <c r="AZ10" s="106"/>
      <c r="BA10" s="106"/>
      <c r="BB10" s="106"/>
      <c r="BC10" s="106"/>
      <c r="BD10" s="106"/>
      <c r="BE10" s="106"/>
      <c r="BF10" s="106"/>
      <c r="BG10" s="106"/>
      <c r="BH10" s="106"/>
      <c r="BI10" s="106"/>
      <c r="BJ10" s="106"/>
      <c r="BK10" s="106"/>
      <c r="BL10" s="106"/>
      <c r="BM10" s="106"/>
      <c r="BN10" s="106"/>
      <c r="BO10" s="106"/>
      <c r="BP10" s="106"/>
      <c r="BQ10" s="106"/>
      <c r="BR10" s="106"/>
      <c r="BS10" s="106"/>
      <c r="BT10" s="106"/>
      <c r="BU10" s="106"/>
      <c r="BV10" s="106"/>
      <c r="BW10" s="106"/>
      <c r="BX10" s="106"/>
      <c r="BY10" s="106"/>
      <c r="BZ10" s="106"/>
      <c r="CA10" s="106"/>
      <c r="CB10" s="106"/>
      <c r="CC10" s="106"/>
      <c r="CD10" s="106"/>
      <c r="CE10" s="106"/>
      <c r="CF10" s="106"/>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6"/>
      <c r="DU10" s="106"/>
      <c r="DV10" s="106"/>
      <c r="DW10" s="106"/>
      <c r="DX10" s="106"/>
      <c r="DY10" s="106"/>
      <c r="DZ10" s="106"/>
      <c r="EA10" s="106"/>
      <c r="EB10" s="106"/>
      <c r="EC10" s="106"/>
      <c r="ED10" s="106"/>
      <c r="EE10" s="106"/>
      <c r="EF10" s="106"/>
      <c r="EG10" s="106"/>
      <c r="EH10" s="106"/>
      <c r="EI10" s="106"/>
      <c r="EJ10" s="106"/>
      <c r="EK10" s="106"/>
      <c r="EL10" s="106"/>
      <c r="EM10" s="106"/>
      <c r="EN10" s="106"/>
      <c r="EO10" s="106"/>
      <c r="EP10" s="106"/>
      <c r="EQ10" s="106"/>
      <c r="ER10" s="106"/>
      <c r="ES10" s="106"/>
      <c r="ET10" s="106"/>
      <c r="EU10" s="106"/>
      <c r="EV10" s="106"/>
      <c r="EW10" s="106"/>
      <c r="EX10" s="106"/>
      <c r="EY10" s="106"/>
      <c r="EZ10" s="106"/>
      <c r="FA10" s="106"/>
      <c r="FB10" s="106"/>
      <c r="FC10" s="106"/>
      <c r="FD10" s="106"/>
      <c r="FE10" s="106"/>
      <c r="FF10" s="106"/>
      <c r="FG10" s="106"/>
      <c r="FH10" s="106"/>
      <c r="FI10" s="106"/>
      <c r="FJ10" s="106"/>
      <c r="FK10" s="106"/>
      <c r="FL10" s="106"/>
      <c r="FM10" s="106"/>
      <c r="FN10" s="106"/>
      <c r="FO10" s="106"/>
      <c r="FP10" s="106"/>
      <c r="FQ10" s="106"/>
      <c r="FR10" s="106"/>
      <c r="FS10" s="106"/>
      <c r="FT10" s="106"/>
      <c r="FU10" s="106"/>
      <c r="FV10" s="106"/>
      <c r="FW10" s="106"/>
      <c r="FX10" s="106"/>
      <c r="FY10" s="106"/>
      <c r="FZ10" s="106"/>
      <c r="GA10" s="106"/>
      <c r="GB10" s="106"/>
      <c r="GC10" s="106"/>
      <c r="GD10" s="106"/>
      <c r="GE10" s="106"/>
      <c r="GF10" s="106"/>
      <c r="GG10" s="106"/>
      <c r="GH10" s="106"/>
      <c r="GI10" s="106"/>
      <c r="GJ10" s="106"/>
      <c r="GK10" s="106"/>
      <c r="GL10" s="106"/>
      <c r="GM10" s="106"/>
      <c r="GN10" s="106"/>
      <c r="GO10" s="106"/>
      <c r="GP10" s="106"/>
      <c r="GQ10" s="106"/>
      <c r="GR10" s="106"/>
      <c r="GS10" s="106"/>
      <c r="GT10" s="106"/>
      <c r="GU10" s="106"/>
      <c r="GV10" s="106"/>
      <c r="GW10" s="106"/>
      <c r="GX10" s="106"/>
      <c r="GY10" s="106"/>
      <c r="GZ10" s="106"/>
      <c r="HA10" s="106"/>
      <c r="HB10" s="106"/>
      <c r="HC10" s="106"/>
    </row>
    <row r="11" ht="96.75" customHeight="1" spans="1:211">
      <c r="A11" s="84">
        <v>6</v>
      </c>
      <c r="B11" s="92" t="s">
        <v>67</v>
      </c>
      <c r="C11" s="93" t="s">
        <v>68</v>
      </c>
      <c r="D11" s="92" t="s">
        <v>69</v>
      </c>
      <c r="E11" s="93" t="s">
        <v>70</v>
      </c>
      <c r="F11" s="92" t="s">
        <v>29</v>
      </c>
      <c r="G11" s="92" t="s">
        <v>71</v>
      </c>
      <c r="H11" s="92" t="s">
        <v>72</v>
      </c>
      <c r="I11" s="92" t="s">
        <v>73</v>
      </c>
      <c r="J11" s="92" t="s">
        <v>73</v>
      </c>
      <c r="K11" s="87">
        <v>2022.9</v>
      </c>
      <c r="L11" s="87">
        <v>2022.12</v>
      </c>
      <c r="M11" s="84">
        <v>1033.6</v>
      </c>
      <c r="N11" s="103" t="s">
        <v>33</v>
      </c>
      <c r="O11" s="104" t="s">
        <v>34</v>
      </c>
      <c r="P11" s="33" t="s">
        <v>50</v>
      </c>
      <c r="Q11" s="51" t="s">
        <v>74</v>
      </c>
      <c r="R11" s="52" t="s">
        <v>75</v>
      </c>
      <c r="S11" s="52" t="s">
        <v>76</v>
      </c>
      <c r="T11" s="106"/>
      <c r="U11" s="106"/>
      <c r="V11" s="106"/>
      <c r="W11" s="106"/>
      <c r="X11" s="106"/>
      <c r="Y11" s="106"/>
      <c r="Z11" s="106"/>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c r="BA11" s="106"/>
      <c r="BB11" s="106"/>
      <c r="BC11" s="106"/>
      <c r="BD11" s="106"/>
      <c r="BE11" s="106"/>
      <c r="BF11" s="106"/>
      <c r="BG11" s="106"/>
      <c r="BH11" s="106"/>
      <c r="BI11" s="106"/>
      <c r="BJ11" s="106"/>
      <c r="BK11" s="106"/>
      <c r="BL11" s="106"/>
      <c r="BM11" s="106"/>
      <c r="BN11" s="106"/>
      <c r="BO11" s="106"/>
      <c r="BP11" s="106"/>
      <c r="BQ11" s="106"/>
      <c r="BR11" s="106"/>
      <c r="BS11" s="106"/>
      <c r="BT11" s="106"/>
      <c r="BU11" s="106"/>
      <c r="BV11" s="106"/>
      <c r="BW11" s="106"/>
      <c r="BX11" s="106"/>
      <c r="BY11" s="106"/>
      <c r="BZ11" s="106"/>
      <c r="CA11" s="106"/>
      <c r="CB11" s="106"/>
      <c r="CC11" s="106"/>
      <c r="CD11" s="106"/>
      <c r="CE11" s="106"/>
      <c r="CF11" s="106"/>
      <c r="CG11" s="106"/>
      <c r="CH11" s="106"/>
      <c r="CI11" s="106"/>
      <c r="CJ11" s="106"/>
      <c r="CK11" s="106"/>
      <c r="CL11" s="106"/>
      <c r="CM11" s="106"/>
      <c r="CN11" s="106"/>
      <c r="CO11" s="106"/>
      <c r="CP11" s="106"/>
      <c r="CQ11" s="106"/>
      <c r="CR11" s="106"/>
      <c r="CS11" s="106"/>
      <c r="CT11" s="106"/>
      <c r="CU11" s="106"/>
      <c r="CV11" s="106"/>
      <c r="CW11" s="106"/>
      <c r="CX11" s="106"/>
      <c r="CY11" s="106"/>
      <c r="CZ11" s="106"/>
      <c r="DA11" s="106"/>
      <c r="DB11" s="106"/>
      <c r="DC11" s="106"/>
      <c r="DD11" s="106"/>
      <c r="DE11" s="106"/>
      <c r="DF11" s="106"/>
      <c r="DG11" s="106"/>
      <c r="DH11" s="106"/>
      <c r="DI11" s="106"/>
      <c r="DJ11" s="106"/>
      <c r="DK11" s="106"/>
      <c r="DL11" s="106"/>
      <c r="DM11" s="106"/>
      <c r="DN11" s="106"/>
      <c r="DO11" s="106"/>
      <c r="DP11" s="106"/>
      <c r="DQ11" s="106"/>
      <c r="DR11" s="106"/>
      <c r="DS11" s="106"/>
      <c r="DT11" s="106"/>
      <c r="DU11" s="106"/>
      <c r="DV11" s="106"/>
      <c r="DW11" s="106"/>
      <c r="DX11" s="106"/>
      <c r="DY11" s="106"/>
      <c r="DZ11" s="106"/>
      <c r="EA11" s="106"/>
      <c r="EB11" s="106"/>
      <c r="EC11" s="106"/>
      <c r="ED11" s="106"/>
      <c r="EE11" s="106"/>
      <c r="EF11" s="106"/>
      <c r="EG11" s="106"/>
      <c r="EH11" s="106"/>
      <c r="EI11" s="106"/>
      <c r="EJ11" s="106"/>
      <c r="EK11" s="106"/>
      <c r="EL11" s="106"/>
      <c r="EM11" s="106"/>
      <c r="EN11" s="106"/>
      <c r="EO11" s="106"/>
      <c r="EP11" s="106"/>
      <c r="EQ11" s="106"/>
      <c r="ER11" s="106"/>
      <c r="ES11" s="106"/>
      <c r="ET11" s="106"/>
      <c r="EU11" s="106"/>
      <c r="EV11" s="106"/>
      <c r="EW11" s="106"/>
      <c r="EX11" s="106"/>
      <c r="EY11" s="106"/>
      <c r="EZ11" s="106"/>
      <c r="FA11" s="106"/>
      <c r="FB11" s="106"/>
      <c r="FC11" s="106"/>
      <c r="FD11" s="106"/>
      <c r="FE11" s="106"/>
      <c r="FF11" s="106"/>
      <c r="FG11" s="106"/>
      <c r="FH11" s="106"/>
      <c r="FI11" s="106"/>
      <c r="FJ11" s="106"/>
      <c r="FK11" s="106"/>
      <c r="FL11" s="106"/>
      <c r="FM11" s="106"/>
      <c r="FN11" s="106"/>
      <c r="FO11" s="106"/>
      <c r="FP11" s="106"/>
      <c r="FQ11" s="106"/>
      <c r="FR11" s="106"/>
      <c r="FS11" s="106"/>
      <c r="FT11" s="106"/>
      <c r="FU11" s="106"/>
      <c r="FV11" s="106"/>
      <c r="FW11" s="106"/>
      <c r="FX11" s="106"/>
      <c r="FY11" s="106"/>
      <c r="FZ11" s="106"/>
      <c r="GA11" s="106"/>
      <c r="GB11" s="106"/>
      <c r="GC11" s="106"/>
      <c r="GD11" s="106"/>
      <c r="GE11" s="106"/>
      <c r="GF11" s="106"/>
      <c r="GG11" s="106"/>
      <c r="GH11" s="106"/>
      <c r="GI11" s="106"/>
      <c r="GJ11" s="106"/>
      <c r="GK11" s="106"/>
      <c r="GL11" s="106"/>
      <c r="GM11" s="106"/>
      <c r="GN11" s="106"/>
      <c r="GO11" s="106"/>
      <c r="GP11" s="106"/>
      <c r="GQ11" s="106"/>
      <c r="GR11" s="106"/>
      <c r="GS11" s="106"/>
      <c r="GT11" s="106"/>
      <c r="GU11" s="106"/>
      <c r="GV11" s="106"/>
      <c r="GW11" s="106"/>
      <c r="GX11" s="106"/>
      <c r="GY11" s="106"/>
      <c r="GZ11" s="106"/>
      <c r="HA11" s="106"/>
      <c r="HB11" s="106"/>
      <c r="HC11" s="106"/>
    </row>
    <row r="12" ht="96" spans="1:211">
      <c r="A12" s="84">
        <v>7</v>
      </c>
      <c r="B12" s="86" t="s">
        <v>77</v>
      </c>
      <c r="C12" s="87" t="s">
        <v>43</v>
      </c>
      <c r="D12" s="86" t="s">
        <v>78</v>
      </c>
      <c r="E12" s="86" t="s">
        <v>28</v>
      </c>
      <c r="F12" s="86" t="s">
        <v>79</v>
      </c>
      <c r="G12" s="86" t="s">
        <v>80</v>
      </c>
      <c r="H12" s="86" t="s">
        <v>81</v>
      </c>
      <c r="I12" s="86" t="s">
        <v>73</v>
      </c>
      <c r="J12" s="86" t="s">
        <v>73</v>
      </c>
      <c r="K12" s="87">
        <v>2022.9</v>
      </c>
      <c r="L12" s="87">
        <v>2022.12</v>
      </c>
      <c r="M12" s="86">
        <v>500</v>
      </c>
      <c r="N12" s="103" t="s">
        <v>33</v>
      </c>
      <c r="O12" s="104" t="s">
        <v>34</v>
      </c>
      <c r="P12" s="33" t="s">
        <v>50</v>
      </c>
      <c r="Q12" s="48" t="s">
        <v>51</v>
      </c>
      <c r="R12" s="50" t="s">
        <v>52</v>
      </c>
      <c r="S12" s="50" t="s">
        <v>53</v>
      </c>
      <c r="T12" s="106"/>
      <c r="U12" s="106"/>
      <c r="V12" s="106"/>
      <c r="W12" s="106"/>
      <c r="X12" s="106"/>
      <c r="Y12" s="106"/>
      <c r="Z12" s="106"/>
      <c r="AA12" s="106"/>
      <c r="AB12" s="106"/>
      <c r="AC12" s="106"/>
      <c r="AD12" s="106"/>
      <c r="AE12" s="106"/>
      <c r="AF12" s="106"/>
      <c r="AG12" s="106"/>
      <c r="AH12" s="106"/>
      <c r="AI12" s="106"/>
      <c r="AJ12" s="106"/>
      <c r="AK12" s="106"/>
      <c r="AL12" s="106"/>
      <c r="AM12" s="106"/>
      <c r="AN12" s="106"/>
      <c r="AO12" s="106"/>
      <c r="AP12" s="106"/>
      <c r="AQ12" s="106"/>
      <c r="AR12" s="106"/>
      <c r="AS12" s="106"/>
      <c r="AT12" s="106"/>
      <c r="AU12" s="106"/>
      <c r="AV12" s="106"/>
      <c r="AW12" s="106"/>
      <c r="AX12" s="106"/>
      <c r="AY12" s="106"/>
      <c r="AZ12" s="106"/>
      <c r="BA12" s="106"/>
      <c r="BB12" s="106"/>
      <c r="BC12" s="106"/>
      <c r="BD12" s="106"/>
      <c r="BE12" s="106"/>
      <c r="BF12" s="106"/>
      <c r="BG12" s="106"/>
      <c r="BH12" s="106"/>
      <c r="BI12" s="106"/>
      <c r="BJ12" s="106"/>
      <c r="BK12" s="106"/>
      <c r="BL12" s="106"/>
      <c r="BM12" s="106"/>
      <c r="BN12" s="106"/>
      <c r="BO12" s="106"/>
      <c r="BP12" s="106"/>
      <c r="BQ12" s="106"/>
      <c r="BR12" s="106"/>
      <c r="BS12" s="106"/>
      <c r="BT12" s="106"/>
      <c r="BU12" s="106"/>
      <c r="BV12" s="106"/>
      <c r="BW12" s="106"/>
      <c r="BX12" s="106"/>
      <c r="BY12" s="106"/>
      <c r="BZ12" s="106"/>
      <c r="CA12" s="106"/>
      <c r="CB12" s="106"/>
      <c r="CC12" s="106"/>
      <c r="CD12" s="106"/>
      <c r="CE12" s="106"/>
      <c r="CF12" s="106"/>
      <c r="CG12" s="106"/>
      <c r="CH12" s="106"/>
      <c r="CI12" s="106"/>
      <c r="CJ12" s="106"/>
      <c r="CK12" s="106"/>
      <c r="CL12" s="106"/>
      <c r="CM12" s="106"/>
      <c r="CN12" s="106"/>
      <c r="CO12" s="106"/>
      <c r="CP12" s="106"/>
      <c r="CQ12" s="106"/>
      <c r="CR12" s="106"/>
      <c r="CS12" s="106"/>
      <c r="CT12" s="106"/>
      <c r="CU12" s="106"/>
      <c r="CV12" s="106"/>
      <c r="CW12" s="106"/>
      <c r="CX12" s="106"/>
      <c r="CY12" s="106"/>
      <c r="CZ12" s="106"/>
      <c r="DA12" s="106"/>
      <c r="DB12" s="106"/>
      <c r="DC12" s="106"/>
      <c r="DD12" s="106"/>
      <c r="DE12" s="106"/>
      <c r="DF12" s="106"/>
      <c r="DG12" s="106"/>
      <c r="DH12" s="106"/>
      <c r="DI12" s="106"/>
      <c r="DJ12" s="106"/>
      <c r="DK12" s="106"/>
      <c r="DL12" s="106"/>
      <c r="DM12" s="106"/>
      <c r="DN12" s="106"/>
      <c r="DO12" s="106"/>
      <c r="DP12" s="106"/>
      <c r="DQ12" s="106"/>
      <c r="DR12" s="106"/>
      <c r="DS12" s="106"/>
      <c r="DT12" s="106"/>
      <c r="DU12" s="106"/>
      <c r="DV12" s="106"/>
      <c r="DW12" s="106"/>
      <c r="DX12" s="106"/>
      <c r="DY12" s="106"/>
      <c r="DZ12" s="106"/>
      <c r="EA12" s="106"/>
      <c r="EB12" s="106"/>
      <c r="EC12" s="106"/>
      <c r="ED12" s="106"/>
      <c r="EE12" s="106"/>
      <c r="EF12" s="106"/>
      <c r="EG12" s="106"/>
      <c r="EH12" s="106"/>
      <c r="EI12" s="106"/>
      <c r="EJ12" s="106"/>
      <c r="EK12" s="106"/>
      <c r="EL12" s="106"/>
      <c r="EM12" s="106"/>
      <c r="EN12" s="106"/>
      <c r="EO12" s="106"/>
      <c r="EP12" s="106"/>
      <c r="EQ12" s="106"/>
      <c r="ER12" s="106"/>
      <c r="ES12" s="106"/>
      <c r="ET12" s="106"/>
      <c r="EU12" s="106"/>
      <c r="EV12" s="106"/>
      <c r="EW12" s="106"/>
      <c r="EX12" s="106"/>
      <c r="EY12" s="106"/>
      <c r="EZ12" s="106"/>
      <c r="FA12" s="106"/>
      <c r="FB12" s="106"/>
      <c r="FC12" s="106"/>
      <c r="FD12" s="106"/>
      <c r="FE12" s="106"/>
      <c r="FF12" s="106"/>
      <c r="FG12" s="106"/>
      <c r="FH12" s="106"/>
      <c r="FI12" s="106"/>
      <c r="FJ12" s="106"/>
      <c r="FK12" s="106"/>
      <c r="FL12" s="106"/>
      <c r="FM12" s="106"/>
      <c r="FN12" s="106"/>
      <c r="FO12" s="106"/>
      <c r="FP12" s="106"/>
      <c r="FQ12" s="106"/>
      <c r="FR12" s="106"/>
      <c r="FS12" s="106"/>
      <c r="FT12" s="106"/>
      <c r="FU12" s="106"/>
      <c r="FV12" s="106"/>
      <c r="FW12" s="106"/>
      <c r="FX12" s="106"/>
      <c r="FY12" s="106"/>
      <c r="FZ12" s="106"/>
      <c r="GA12" s="106"/>
      <c r="GB12" s="106"/>
      <c r="GC12" s="106"/>
      <c r="GD12" s="106"/>
      <c r="GE12" s="106"/>
      <c r="GF12" s="106"/>
      <c r="GG12" s="106"/>
      <c r="GH12" s="106"/>
      <c r="GI12" s="106"/>
      <c r="GJ12" s="106"/>
      <c r="GK12" s="106"/>
      <c r="GL12" s="106"/>
      <c r="GM12" s="106"/>
      <c r="GN12" s="106"/>
      <c r="GO12" s="106"/>
      <c r="GP12" s="106"/>
      <c r="GQ12" s="106"/>
      <c r="GR12" s="106"/>
      <c r="GS12" s="106"/>
      <c r="GT12" s="106"/>
      <c r="GU12" s="106"/>
      <c r="GV12" s="106"/>
      <c r="GW12" s="106"/>
      <c r="GX12" s="106"/>
      <c r="GY12" s="106"/>
      <c r="GZ12" s="106"/>
      <c r="HA12" s="106"/>
      <c r="HB12" s="106"/>
      <c r="HC12" s="106"/>
    </row>
    <row r="13" ht="72" spans="1:211">
      <c r="A13" s="84">
        <v>8</v>
      </c>
      <c r="B13" s="87" t="s">
        <v>82</v>
      </c>
      <c r="C13" s="87" t="s">
        <v>83</v>
      </c>
      <c r="D13" s="94" t="s">
        <v>84</v>
      </c>
      <c r="E13" s="87" t="s">
        <v>28</v>
      </c>
      <c r="F13" s="94" t="s">
        <v>85</v>
      </c>
      <c r="G13" s="94" t="s">
        <v>86</v>
      </c>
      <c r="H13" s="94" t="s">
        <v>87</v>
      </c>
      <c r="I13" s="87" t="s">
        <v>88</v>
      </c>
      <c r="J13" s="87" t="s">
        <v>89</v>
      </c>
      <c r="K13" s="87">
        <v>2022.9</v>
      </c>
      <c r="L13" s="87">
        <v>2022.12</v>
      </c>
      <c r="M13" s="87">
        <v>20</v>
      </c>
      <c r="N13" s="103" t="s">
        <v>33</v>
      </c>
      <c r="O13" s="104" t="s">
        <v>34</v>
      </c>
      <c r="P13" s="33" t="s">
        <v>35</v>
      </c>
      <c r="Q13" s="48" t="s">
        <v>90</v>
      </c>
      <c r="R13" s="50" t="s">
        <v>91</v>
      </c>
      <c r="S13" s="50" t="s">
        <v>92</v>
      </c>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c r="BX13" s="107"/>
      <c r="BY13" s="107"/>
      <c r="BZ13" s="107"/>
      <c r="CA13" s="107"/>
      <c r="CB13" s="107"/>
      <c r="CC13" s="107"/>
      <c r="CD13" s="107"/>
      <c r="CE13" s="107"/>
      <c r="CF13" s="107"/>
      <c r="CG13" s="107"/>
      <c r="CH13" s="107"/>
      <c r="CI13" s="107"/>
      <c r="CJ13" s="107"/>
      <c r="CK13" s="107"/>
      <c r="CL13" s="107"/>
      <c r="CM13" s="107"/>
      <c r="CN13" s="107"/>
      <c r="CO13" s="107"/>
      <c r="CP13" s="107"/>
      <c r="CQ13" s="107"/>
      <c r="CR13" s="107"/>
      <c r="CS13" s="107"/>
      <c r="CT13" s="107"/>
      <c r="CU13" s="107"/>
      <c r="CV13" s="107"/>
      <c r="CW13" s="107"/>
      <c r="CX13" s="107"/>
      <c r="CY13" s="107"/>
      <c r="CZ13" s="107"/>
      <c r="DA13" s="107"/>
      <c r="DB13" s="107"/>
      <c r="DC13" s="107"/>
      <c r="DD13" s="107"/>
      <c r="DE13" s="107"/>
      <c r="DF13" s="107"/>
      <c r="DG13" s="107"/>
      <c r="DH13" s="107"/>
      <c r="DI13" s="107"/>
      <c r="DJ13" s="107"/>
      <c r="DK13" s="107"/>
      <c r="DL13" s="107"/>
      <c r="DM13" s="107"/>
      <c r="DN13" s="107"/>
      <c r="DO13" s="107"/>
      <c r="DP13" s="107"/>
      <c r="DQ13" s="107"/>
      <c r="DR13" s="107"/>
      <c r="DS13" s="107"/>
      <c r="DT13" s="107"/>
      <c r="DU13" s="107"/>
      <c r="DV13" s="107"/>
      <c r="DW13" s="107"/>
      <c r="DX13" s="107"/>
      <c r="DY13" s="107"/>
      <c r="DZ13" s="107"/>
      <c r="EA13" s="107"/>
      <c r="EB13" s="107"/>
      <c r="EC13" s="107"/>
      <c r="ED13" s="107"/>
      <c r="EE13" s="107"/>
      <c r="EF13" s="107"/>
      <c r="EG13" s="107"/>
      <c r="EH13" s="107"/>
      <c r="EI13" s="107"/>
      <c r="EJ13" s="107"/>
      <c r="EK13" s="107"/>
      <c r="EL13" s="107"/>
      <c r="EM13" s="107"/>
      <c r="EN13" s="107"/>
      <c r="EO13" s="107"/>
      <c r="EP13" s="107"/>
      <c r="EQ13" s="107"/>
      <c r="ER13" s="107"/>
      <c r="ES13" s="107"/>
      <c r="ET13" s="107"/>
      <c r="EU13" s="107"/>
      <c r="EV13" s="107"/>
      <c r="EW13" s="107"/>
      <c r="EX13" s="107"/>
      <c r="EY13" s="107"/>
      <c r="EZ13" s="107"/>
      <c r="FA13" s="107"/>
      <c r="FB13" s="107"/>
      <c r="FC13" s="107"/>
      <c r="FD13" s="107"/>
      <c r="FE13" s="107"/>
      <c r="FF13" s="107"/>
      <c r="FG13" s="107"/>
      <c r="FH13" s="107"/>
      <c r="FI13" s="107"/>
      <c r="FJ13" s="107"/>
      <c r="FK13" s="107"/>
      <c r="FL13" s="107"/>
      <c r="FM13" s="107"/>
      <c r="FN13" s="107"/>
      <c r="FO13" s="107"/>
      <c r="FP13" s="107"/>
      <c r="FQ13" s="107"/>
      <c r="FR13" s="107"/>
      <c r="FS13" s="107"/>
      <c r="FT13" s="107"/>
      <c r="FU13" s="107"/>
      <c r="FV13" s="107"/>
      <c r="FW13" s="107"/>
      <c r="FX13" s="107"/>
      <c r="FY13" s="107"/>
      <c r="FZ13" s="107"/>
      <c r="GA13" s="107"/>
      <c r="GB13" s="107"/>
      <c r="GC13" s="107"/>
      <c r="GD13" s="107"/>
      <c r="GE13" s="107"/>
      <c r="GF13" s="107"/>
      <c r="GG13" s="107"/>
      <c r="GH13" s="107"/>
      <c r="GI13" s="107"/>
      <c r="GJ13" s="107"/>
      <c r="GK13" s="107"/>
      <c r="GL13" s="107"/>
      <c r="GM13" s="107"/>
      <c r="GN13" s="107"/>
      <c r="GO13" s="107"/>
      <c r="GP13" s="107"/>
      <c r="GQ13" s="107"/>
      <c r="GR13" s="107"/>
      <c r="GS13" s="107"/>
      <c r="GT13" s="107"/>
      <c r="GU13" s="107"/>
      <c r="GV13" s="107"/>
      <c r="GW13" s="107"/>
      <c r="GX13" s="107"/>
      <c r="GY13" s="107"/>
      <c r="GZ13" s="107"/>
      <c r="HA13" s="107"/>
      <c r="HB13" s="107"/>
      <c r="HC13" s="107"/>
    </row>
    <row r="14" ht="72" spans="1:211">
      <c r="A14" s="84">
        <v>9</v>
      </c>
      <c r="B14" s="95" t="s">
        <v>93</v>
      </c>
      <c r="C14" s="86" t="s">
        <v>83</v>
      </c>
      <c r="D14" s="94" t="s">
        <v>94</v>
      </c>
      <c r="E14" s="87" t="s">
        <v>28</v>
      </c>
      <c r="F14" s="94" t="s">
        <v>95</v>
      </c>
      <c r="G14" s="94" t="s">
        <v>96</v>
      </c>
      <c r="H14" s="94" t="s">
        <v>97</v>
      </c>
      <c r="I14" s="87" t="s">
        <v>88</v>
      </c>
      <c r="J14" s="87" t="s">
        <v>98</v>
      </c>
      <c r="K14" s="87">
        <v>2022.9</v>
      </c>
      <c r="L14" s="87">
        <v>2022.12</v>
      </c>
      <c r="M14" s="87">
        <v>14</v>
      </c>
      <c r="N14" s="103" t="s">
        <v>33</v>
      </c>
      <c r="O14" s="104" t="s">
        <v>34</v>
      </c>
      <c r="P14" s="33" t="s">
        <v>35</v>
      </c>
      <c r="Q14" s="48" t="s">
        <v>90</v>
      </c>
      <c r="R14" s="50" t="s">
        <v>91</v>
      </c>
      <c r="S14" s="50" t="s">
        <v>92</v>
      </c>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c r="BX14" s="107"/>
      <c r="BY14" s="107"/>
      <c r="BZ14" s="107"/>
      <c r="CA14" s="107"/>
      <c r="CB14" s="107"/>
      <c r="CC14" s="107"/>
      <c r="CD14" s="107"/>
      <c r="CE14" s="107"/>
      <c r="CF14" s="107"/>
      <c r="CG14" s="107"/>
      <c r="CH14" s="107"/>
      <c r="CI14" s="107"/>
      <c r="CJ14" s="107"/>
      <c r="CK14" s="107"/>
      <c r="CL14" s="107"/>
      <c r="CM14" s="107"/>
      <c r="CN14" s="107"/>
      <c r="CO14" s="107"/>
      <c r="CP14" s="107"/>
      <c r="CQ14" s="107"/>
      <c r="CR14" s="107"/>
      <c r="CS14" s="107"/>
      <c r="CT14" s="107"/>
      <c r="CU14" s="107"/>
      <c r="CV14" s="107"/>
      <c r="CW14" s="107"/>
      <c r="CX14" s="107"/>
      <c r="CY14" s="107"/>
      <c r="CZ14" s="107"/>
      <c r="DA14" s="107"/>
      <c r="DB14" s="107"/>
      <c r="DC14" s="107"/>
      <c r="DD14" s="107"/>
      <c r="DE14" s="107"/>
      <c r="DF14" s="107"/>
      <c r="DG14" s="107"/>
      <c r="DH14" s="107"/>
      <c r="DI14" s="107"/>
      <c r="DJ14" s="107"/>
      <c r="DK14" s="107"/>
      <c r="DL14" s="107"/>
      <c r="DM14" s="107"/>
      <c r="DN14" s="107"/>
      <c r="DO14" s="107"/>
      <c r="DP14" s="107"/>
      <c r="DQ14" s="107"/>
      <c r="DR14" s="107"/>
      <c r="DS14" s="107"/>
      <c r="DT14" s="107"/>
      <c r="DU14" s="107"/>
      <c r="DV14" s="107"/>
      <c r="DW14" s="107"/>
      <c r="DX14" s="107"/>
      <c r="DY14" s="107"/>
      <c r="DZ14" s="107"/>
      <c r="EA14" s="107"/>
      <c r="EB14" s="107"/>
      <c r="EC14" s="107"/>
      <c r="ED14" s="107"/>
      <c r="EE14" s="107"/>
      <c r="EF14" s="107"/>
      <c r="EG14" s="107"/>
      <c r="EH14" s="107"/>
      <c r="EI14" s="107"/>
      <c r="EJ14" s="107"/>
      <c r="EK14" s="107"/>
      <c r="EL14" s="107"/>
      <c r="EM14" s="107"/>
      <c r="EN14" s="107"/>
      <c r="EO14" s="107"/>
      <c r="EP14" s="107"/>
      <c r="EQ14" s="107"/>
      <c r="ER14" s="107"/>
      <c r="ES14" s="107"/>
      <c r="ET14" s="107"/>
      <c r="EU14" s="107"/>
      <c r="EV14" s="107"/>
      <c r="EW14" s="107"/>
      <c r="EX14" s="107"/>
      <c r="EY14" s="107"/>
      <c r="EZ14" s="107"/>
      <c r="FA14" s="107"/>
      <c r="FB14" s="107"/>
      <c r="FC14" s="107"/>
      <c r="FD14" s="107"/>
      <c r="FE14" s="107"/>
      <c r="FF14" s="107"/>
      <c r="FG14" s="107"/>
      <c r="FH14" s="107"/>
      <c r="FI14" s="107"/>
      <c r="FJ14" s="107"/>
      <c r="FK14" s="107"/>
      <c r="FL14" s="107"/>
      <c r="FM14" s="107"/>
      <c r="FN14" s="107"/>
      <c r="FO14" s="107"/>
      <c r="FP14" s="107"/>
      <c r="FQ14" s="107"/>
      <c r="FR14" s="107"/>
      <c r="FS14" s="107"/>
      <c r="FT14" s="107"/>
      <c r="FU14" s="107"/>
      <c r="FV14" s="107"/>
      <c r="FW14" s="107"/>
      <c r="FX14" s="107"/>
      <c r="FY14" s="107"/>
      <c r="FZ14" s="107"/>
      <c r="GA14" s="107"/>
      <c r="GB14" s="107"/>
      <c r="GC14" s="107"/>
      <c r="GD14" s="107"/>
      <c r="GE14" s="107"/>
      <c r="GF14" s="107"/>
      <c r="GG14" s="107"/>
      <c r="GH14" s="107"/>
      <c r="GI14" s="107"/>
      <c r="GJ14" s="107"/>
      <c r="GK14" s="107"/>
      <c r="GL14" s="107"/>
      <c r="GM14" s="107"/>
      <c r="GN14" s="107"/>
      <c r="GO14" s="107"/>
      <c r="GP14" s="107"/>
      <c r="GQ14" s="107"/>
      <c r="GR14" s="107"/>
      <c r="GS14" s="107"/>
      <c r="GT14" s="107"/>
      <c r="GU14" s="107"/>
      <c r="GV14" s="107"/>
      <c r="GW14" s="107"/>
      <c r="GX14" s="107"/>
      <c r="GY14" s="107"/>
      <c r="GZ14" s="107"/>
      <c r="HA14" s="107"/>
      <c r="HB14" s="107"/>
      <c r="HC14" s="107"/>
    </row>
    <row r="15" ht="108" spans="1:211">
      <c r="A15" s="84">
        <v>10</v>
      </c>
      <c r="B15" s="87" t="s">
        <v>99</v>
      </c>
      <c r="C15" s="87" t="s">
        <v>83</v>
      </c>
      <c r="D15" s="87" t="s">
        <v>100</v>
      </c>
      <c r="E15" s="87" t="s">
        <v>28</v>
      </c>
      <c r="F15" s="87" t="s">
        <v>101</v>
      </c>
      <c r="G15" s="94" t="s">
        <v>102</v>
      </c>
      <c r="H15" s="94" t="s">
        <v>103</v>
      </c>
      <c r="I15" s="87" t="s">
        <v>88</v>
      </c>
      <c r="J15" s="87" t="s">
        <v>104</v>
      </c>
      <c r="K15" s="87">
        <v>2022.9</v>
      </c>
      <c r="L15" s="87">
        <v>2022.12</v>
      </c>
      <c r="M15" s="87">
        <v>24</v>
      </c>
      <c r="N15" s="103" t="s">
        <v>33</v>
      </c>
      <c r="O15" s="104" t="s">
        <v>34</v>
      </c>
      <c r="P15" s="33" t="s">
        <v>35</v>
      </c>
      <c r="Q15" s="48" t="s">
        <v>90</v>
      </c>
      <c r="R15" s="50" t="s">
        <v>91</v>
      </c>
      <c r="S15" s="50" t="s">
        <v>92</v>
      </c>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row>
    <row r="16" ht="96" spans="1:211">
      <c r="A16" s="84">
        <v>11</v>
      </c>
      <c r="B16" s="87" t="s">
        <v>105</v>
      </c>
      <c r="C16" s="87" t="s">
        <v>83</v>
      </c>
      <c r="D16" s="87" t="s">
        <v>106</v>
      </c>
      <c r="E16" s="87" t="s">
        <v>28</v>
      </c>
      <c r="F16" s="87" t="s">
        <v>107</v>
      </c>
      <c r="G16" s="96" t="s">
        <v>108</v>
      </c>
      <c r="H16" s="96" t="s">
        <v>109</v>
      </c>
      <c r="I16" s="87" t="s">
        <v>88</v>
      </c>
      <c r="J16" s="87" t="s">
        <v>110</v>
      </c>
      <c r="K16" s="87">
        <v>2022.9</v>
      </c>
      <c r="L16" s="87">
        <v>2022.12</v>
      </c>
      <c r="M16" s="87">
        <v>22</v>
      </c>
      <c r="N16" s="103" t="s">
        <v>33</v>
      </c>
      <c r="O16" s="104" t="s">
        <v>34</v>
      </c>
      <c r="P16" s="33" t="s">
        <v>35</v>
      </c>
      <c r="Q16" s="48" t="s">
        <v>90</v>
      </c>
      <c r="R16" s="50" t="s">
        <v>91</v>
      </c>
      <c r="S16" s="50" t="s">
        <v>92</v>
      </c>
      <c r="T16" s="107"/>
      <c r="U16" s="107"/>
      <c r="V16" s="107"/>
      <c r="W16" s="107"/>
      <c r="X16" s="107"/>
      <c r="Y16" s="107"/>
      <c r="Z16" s="107"/>
      <c r="AA16" s="107"/>
      <c r="AB16" s="107"/>
      <c r="AC16" s="107"/>
      <c r="AD16" s="107"/>
      <c r="AE16" s="107"/>
      <c r="AF16" s="107"/>
      <c r="AG16" s="107"/>
      <c r="AH16" s="107"/>
      <c r="AI16" s="107"/>
      <c r="AJ16" s="107"/>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c r="BX16" s="107"/>
      <c r="BY16" s="107"/>
      <c r="BZ16" s="107"/>
      <c r="CA16" s="107"/>
      <c r="CB16" s="107"/>
      <c r="CC16" s="107"/>
      <c r="CD16" s="107"/>
      <c r="CE16" s="107"/>
      <c r="CF16" s="107"/>
      <c r="CG16" s="107"/>
      <c r="CH16" s="107"/>
      <c r="CI16" s="107"/>
      <c r="CJ16" s="107"/>
      <c r="CK16" s="107"/>
      <c r="CL16" s="107"/>
      <c r="CM16" s="107"/>
      <c r="CN16" s="107"/>
      <c r="CO16" s="107"/>
      <c r="CP16" s="107"/>
      <c r="CQ16" s="107"/>
      <c r="CR16" s="107"/>
      <c r="CS16" s="107"/>
      <c r="CT16" s="107"/>
      <c r="CU16" s="107"/>
      <c r="CV16" s="107"/>
      <c r="CW16" s="107"/>
      <c r="CX16" s="107"/>
      <c r="CY16" s="107"/>
      <c r="CZ16" s="107"/>
      <c r="DA16" s="107"/>
      <c r="DB16" s="107"/>
      <c r="DC16" s="107"/>
      <c r="DD16" s="107"/>
      <c r="DE16" s="107"/>
      <c r="DF16" s="107"/>
      <c r="DG16" s="107"/>
      <c r="DH16" s="107"/>
      <c r="DI16" s="107"/>
      <c r="DJ16" s="107"/>
      <c r="DK16" s="107"/>
      <c r="DL16" s="107"/>
      <c r="DM16" s="107"/>
      <c r="DN16" s="107"/>
      <c r="DO16" s="107"/>
      <c r="DP16" s="107"/>
      <c r="DQ16" s="107"/>
      <c r="DR16" s="107"/>
      <c r="DS16" s="107"/>
      <c r="DT16" s="107"/>
      <c r="DU16" s="107"/>
      <c r="DV16" s="107"/>
      <c r="DW16" s="107"/>
      <c r="DX16" s="107"/>
      <c r="DY16" s="107"/>
      <c r="DZ16" s="107"/>
      <c r="EA16" s="107"/>
      <c r="EB16" s="107"/>
      <c r="EC16" s="107"/>
      <c r="ED16" s="107"/>
      <c r="EE16" s="107"/>
      <c r="EF16" s="107"/>
      <c r="EG16" s="107"/>
      <c r="EH16" s="107"/>
      <c r="EI16" s="107"/>
      <c r="EJ16" s="107"/>
      <c r="EK16" s="107"/>
      <c r="EL16" s="107"/>
      <c r="EM16" s="107"/>
      <c r="EN16" s="107"/>
      <c r="EO16" s="107"/>
      <c r="EP16" s="107"/>
      <c r="EQ16" s="107"/>
      <c r="ER16" s="107"/>
      <c r="ES16" s="107"/>
      <c r="ET16" s="107"/>
      <c r="EU16" s="107"/>
      <c r="EV16" s="107"/>
      <c r="EW16" s="107"/>
      <c r="EX16" s="107"/>
      <c r="EY16" s="107"/>
      <c r="EZ16" s="107"/>
      <c r="FA16" s="107"/>
      <c r="FB16" s="107"/>
      <c r="FC16" s="107"/>
      <c r="FD16" s="107"/>
      <c r="FE16" s="107"/>
      <c r="FF16" s="107"/>
      <c r="FG16" s="107"/>
      <c r="FH16" s="107"/>
      <c r="FI16" s="107"/>
      <c r="FJ16" s="107"/>
      <c r="FK16" s="107"/>
      <c r="FL16" s="107"/>
      <c r="FM16" s="107"/>
      <c r="FN16" s="107"/>
      <c r="FO16" s="107"/>
      <c r="FP16" s="107"/>
      <c r="FQ16" s="107"/>
      <c r="FR16" s="107"/>
      <c r="FS16" s="107"/>
      <c r="FT16" s="107"/>
      <c r="FU16" s="107"/>
      <c r="FV16" s="107"/>
      <c r="FW16" s="107"/>
      <c r="FX16" s="107"/>
      <c r="FY16" s="107"/>
      <c r="FZ16" s="107"/>
      <c r="GA16" s="107"/>
      <c r="GB16" s="107"/>
      <c r="GC16" s="107"/>
      <c r="GD16" s="107"/>
      <c r="GE16" s="107"/>
      <c r="GF16" s="107"/>
      <c r="GG16" s="107"/>
      <c r="GH16" s="107"/>
      <c r="GI16" s="107"/>
      <c r="GJ16" s="107"/>
      <c r="GK16" s="107"/>
      <c r="GL16" s="107"/>
      <c r="GM16" s="107"/>
      <c r="GN16" s="107"/>
      <c r="GO16" s="107"/>
      <c r="GP16" s="107"/>
      <c r="GQ16" s="107"/>
      <c r="GR16" s="107"/>
      <c r="GS16" s="107"/>
      <c r="GT16" s="107"/>
      <c r="GU16" s="107"/>
      <c r="GV16" s="107"/>
      <c r="GW16" s="107"/>
      <c r="GX16" s="107"/>
      <c r="GY16" s="107"/>
      <c r="GZ16" s="107"/>
      <c r="HA16" s="107"/>
      <c r="HB16" s="107"/>
      <c r="HC16" s="107"/>
    </row>
    <row r="17" ht="120" spans="1:211">
      <c r="A17" s="84">
        <v>12</v>
      </c>
      <c r="B17" s="92" t="s">
        <v>111</v>
      </c>
      <c r="C17" s="87" t="s">
        <v>83</v>
      </c>
      <c r="D17" s="87" t="s">
        <v>112</v>
      </c>
      <c r="E17" s="87" t="s">
        <v>28</v>
      </c>
      <c r="F17" s="87" t="s">
        <v>113</v>
      </c>
      <c r="G17" s="86" t="s">
        <v>114</v>
      </c>
      <c r="H17" s="94" t="s">
        <v>115</v>
      </c>
      <c r="I17" s="87" t="s">
        <v>88</v>
      </c>
      <c r="J17" s="87" t="s">
        <v>66</v>
      </c>
      <c r="K17" s="87">
        <v>2022.9</v>
      </c>
      <c r="L17" s="87">
        <v>2022.12</v>
      </c>
      <c r="M17" s="87">
        <v>14</v>
      </c>
      <c r="N17" s="103" t="s">
        <v>33</v>
      </c>
      <c r="O17" s="104" t="s">
        <v>34</v>
      </c>
      <c r="P17" s="33" t="s">
        <v>35</v>
      </c>
      <c r="Q17" s="48" t="s">
        <v>90</v>
      </c>
      <c r="R17" s="50" t="s">
        <v>91</v>
      </c>
      <c r="S17" s="50" t="s">
        <v>92</v>
      </c>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row>
    <row r="18" ht="72" spans="1:211">
      <c r="A18" s="84">
        <v>13</v>
      </c>
      <c r="B18" s="87" t="s">
        <v>116</v>
      </c>
      <c r="C18" s="87" t="s">
        <v>83</v>
      </c>
      <c r="D18" s="87" t="s">
        <v>117</v>
      </c>
      <c r="E18" s="87" t="s">
        <v>28</v>
      </c>
      <c r="F18" s="87" t="s">
        <v>118</v>
      </c>
      <c r="G18" s="94" t="s">
        <v>119</v>
      </c>
      <c r="H18" s="94" t="s">
        <v>120</v>
      </c>
      <c r="I18" s="87" t="s">
        <v>88</v>
      </c>
      <c r="J18" s="86" t="s">
        <v>121</v>
      </c>
      <c r="K18" s="87">
        <v>2022.9</v>
      </c>
      <c r="L18" s="87">
        <v>2022.12</v>
      </c>
      <c r="M18" s="87">
        <v>22</v>
      </c>
      <c r="N18" s="103" t="s">
        <v>33</v>
      </c>
      <c r="O18" s="104" t="s">
        <v>34</v>
      </c>
      <c r="P18" s="33" t="s">
        <v>35</v>
      </c>
      <c r="Q18" s="48" t="s">
        <v>90</v>
      </c>
      <c r="R18" s="50" t="s">
        <v>91</v>
      </c>
      <c r="S18" s="50" t="s">
        <v>92</v>
      </c>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row>
    <row r="19" ht="100.5" customHeight="1" spans="1:211">
      <c r="A19" s="84">
        <v>14</v>
      </c>
      <c r="B19" s="87" t="s">
        <v>122</v>
      </c>
      <c r="C19" s="87" t="s">
        <v>83</v>
      </c>
      <c r="D19" s="94" t="s">
        <v>123</v>
      </c>
      <c r="E19" s="97" t="s">
        <v>28</v>
      </c>
      <c r="F19" s="94" t="s">
        <v>124</v>
      </c>
      <c r="G19" s="96" t="s">
        <v>125</v>
      </c>
      <c r="H19" s="94" t="s">
        <v>126</v>
      </c>
      <c r="I19" s="87" t="s">
        <v>88</v>
      </c>
      <c r="J19" s="94" t="s">
        <v>127</v>
      </c>
      <c r="K19" s="87">
        <v>2022.9</v>
      </c>
      <c r="L19" s="87">
        <v>2022.12</v>
      </c>
      <c r="M19" s="87">
        <v>18</v>
      </c>
      <c r="N19" s="103" t="s">
        <v>33</v>
      </c>
      <c r="O19" s="104" t="s">
        <v>34</v>
      </c>
      <c r="P19" s="33" t="s">
        <v>35</v>
      </c>
      <c r="Q19" s="48" t="s">
        <v>90</v>
      </c>
      <c r="R19" s="50" t="s">
        <v>91</v>
      </c>
      <c r="S19" s="50" t="s">
        <v>92</v>
      </c>
      <c r="T19" s="107"/>
      <c r="U19" s="107"/>
      <c r="V19" s="107"/>
      <c r="W19" s="107"/>
      <c r="X19" s="107"/>
      <c r="Y19" s="107"/>
      <c r="Z19" s="107"/>
      <c r="AA19" s="107"/>
      <c r="AB19" s="107"/>
      <c r="AC19" s="107"/>
      <c r="AD19" s="107"/>
      <c r="AE19" s="107"/>
      <c r="AF19" s="107"/>
      <c r="AG19" s="107"/>
      <c r="AH19" s="107"/>
      <c r="AI19" s="107"/>
      <c r="AJ19" s="107"/>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c r="BX19" s="107"/>
      <c r="BY19" s="107"/>
      <c r="BZ19" s="107"/>
      <c r="CA19" s="107"/>
      <c r="CB19" s="107"/>
      <c r="CC19" s="107"/>
      <c r="CD19" s="107"/>
      <c r="CE19" s="107"/>
      <c r="CF19" s="107"/>
      <c r="CG19" s="107"/>
      <c r="CH19" s="107"/>
      <c r="CI19" s="107"/>
      <c r="CJ19" s="107"/>
      <c r="CK19" s="107"/>
      <c r="CL19" s="107"/>
      <c r="CM19" s="107"/>
      <c r="CN19" s="107"/>
      <c r="CO19" s="107"/>
      <c r="CP19" s="107"/>
      <c r="CQ19" s="107"/>
      <c r="CR19" s="107"/>
      <c r="CS19" s="107"/>
      <c r="CT19" s="107"/>
      <c r="CU19" s="107"/>
      <c r="CV19" s="107"/>
      <c r="CW19" s="107"/>
      <c r="CX19" s="107"/>
      <c r="CY19" s="107"/>
      <c r="CZ19" s="107"/>
      <c r="DA19" s="107"/>
      <c r="DB19" s="107"/>
      <c r="DC19" s="107"/>
      <c r="DD19" s="107"/>
      <c r="DE19" s="107"/>
      <c r="DF19" s="107"/>
      <c r="DG19" s="107"/>
      <c r="DH19" s="107"/>
      <c r="DI19" s="107"/>
      <c r="DJ19" s="107"/>
      <c r="DK19" s="107"/>
      <c r="DL19" s="107"/>
      <c r="DM19" s="107"/>
      <c r="DN19" s="107"/>
      <c r="DO19" s="107"/>
      <c r="DP19" s="107"/>
      <c r="DQ19" s="107"/>
      <c r="DR19" s="107"/>
      <c r="DS19" s="107"/>
      <c r="DT19" s="107"/>
      <c r="DU19" s="107"/>
      <c r="DV19" s="107"/>
      <c r="DW19" s="107"/>
      <c r="DX19" s="107"/>
      <c r="DY19" s="107"/>
      <c r="DZ19" s="107"/>
      <c r="EA19" s="107"/>
      <c r="EB19" s="107"/>
      <c r="EC19" s="107"/>
      <c r="ED19" s="107"/>
      <c r="EE19" s="107"/>
      <c r="EF19" s="107"/>
      <c r="EG19" s="107"/>
      <c r="EH19" s="107"/>
      <c r="EI19" s="107"/>
      <c r="EJ19" s="107"/>
      <c r="EK19" s="107"/>
      <c r="EL19" s="107"/>
      <c r="EM19" s="107"/>
      <c r="EN19" s="107"/>
      <c r="EO19" s="107"/>
      <c r="EP19" s="107"/>
      <c r="EQ19" s="107"/>
      <c r="ER19" s="107"/>
      <c r="ES19" s="107"/>
      <c r="ET19" s="107"/>
      <c r="EU19" s="107"/>
      <c r="EV19" s="107"/>
      <c r="EW19" s="107"/>
      <c r="EX19" s="107"/>
      <c r="EY19" s="107"/>
      <c r="EZ19" s="107"/>
      <c r="FA19" s="107"/>
      <c r="FB19" s="107"/>
      <c r="FC19" s="107"/>
      <c r="FD19" s="107"/>
      <c r="FE19" s="107"/>
      <c r="FF19" s="107"/>
      <c r="FG19" s="107"/>
      <c r="FH19" s="107"/>
      <c r="FI19" s="107"/>
      <c r="FJ19" s="107"/>
      <c r="FK19" s="107"/>
      <c r="FL19" s="107"/>
      <c r="FM19" s="107"/>
      <c r="FN19" s="107"/>
      <c r="FO19" s="107"/>
      <c r="FP19" s="107"/>
      <c r="FQ19" s="107"/>
      <c r="FR19" s="107"/>
      <c r="FS19" s="107"/>
      <c r="FT19" s="107"/>
      <c r="FU19" s="107"/>
      <c r="FV19" s="107"/>
      <c r="FW19" s="107"/>
      <c r="FX19" s="107"/>
      <c r="FY19" s="107"/>
      <c r="FZ19" s="107"/>
      <c r="GA19" s="107"/>
      <c r="GB19" s="107"/>
      <c r="GC19" s="107"/>
      <c r="GD19" s="107"/>
      <c r="GE19" s="107"/>
      <c r="GF19" s="107"/>
      <c r="GG19" s="107"/>
      <c r="GH19" s="107"/>
      <c r="GI19" s="107"/>
      <c r="GJ19" s="107"/>
      <c r="GK19" s="107"/>
      <c r="GL19" s="107"/>
      <c r="GM19" s="107"/>
      <c r="GN19" s="107"/>
      <c r="GO19" s="107"/>
      <c r="GP19" s="107"/>
      <c r="GQ19" s="107"/>
      <c r="GR19" s="107"/>
      <c r="GS19" s="107"/>
      <c r="GT19" s="107"/>
      <c r="GU19" s="107"/>
      <c r="GV19" s="107"/>
      <c r="GW19" s="107"/>
      <c r="GX19" s="107"/>
      <c r="GY19" s="107"/>
      <c r="GZ19" s="107"/>
      <c r="HA19" s="107"/>
      <c r="HB19" s="107"/>
      <c r="HC19" s="107"/>
    </row>
    <row r="20" ht="84" spans="1:211">
      <c r="A20" s="84">
        <v>15</v>
      </c>
      <c r="B20" s="96" t="s">
        <v>128</v>
      </c>
      <c r="C20" s="87" t="s">
        <v>83</v>
      </c>
      <c r="D20" s="98" t="s">
        <v>129</v>
      </c>
      <c r="E20" s="86" t="s">
        <v>28</v>
      </c>
      <c r="F20" s="86" t="s">
        <v>130</v>
      </c>
      <c r="G20" s="86" t="s">
        <v>131</v>
      </c>
      <c r="H20" s="86" t="s">
        <v>132</v>
      </c>
      <c r="I20" s="87" t="s">
        <v>88</v>
      </c>
      <c r="J20" s="86" t="s">
        <v>133</v>
      </c>
      <c r="K20" s="87">
        <v>2022.9</v>
      </c>
      <c r="L20" s="87">
        <v>2022.12</v>
      </c>
      <c r="M20" s="87">
        <v>22</v>
      </c>
      <c r="N20" s="103" t="s">
        <v>33</v>
      </c>
      <c r="O20" s="104" t="s">
        <v>34</v>
      </c>
      <c r="P20" s="33" t="s">
        <v>35</v>
      </c>
      <c r="Q20" s="48" t="s">
        <v>90</v>
      </c>
      <c r="R20" s="50" t="s">
        <v>91</v>
      </c>
      <c r="S20" s="50" t="s">
        <v>92</v>
      </c>
      <c r="T20" s="107"/>
      <c r="U20" s="107"/>
      <c r="V20" s="107"/>
      <c r="W20" s="107"/>
      <c r="X20" s="107"/>
      <c r="Y20" s="107"/>
      <c r="Z20" s="107"/>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c r="BX20" s="107"/>
      <c r="BY20" s="107"/>
      <c r="BZ20" s="107"/>
      <c r="CA20" s="107"/>
      <c r="CB20" s="107"/>
      <c r="CC20" s="107"/>
      <c r="CD20" s="107"/>
      <c r="CE20" s="107"/>
      <c r="CF20" s="107"/>
      <c r="CG20" s="107"/>
      <c r="CH20" s="107"/>
      <c r="CI20" s="107"/>
      <c r="CJ20" s="107"/>
      <c r="CK20" s="107"/>
      <c r="CL20" s="107"/>
      <c r="CM20" s="107"/>
      <c r="CN20" s="107"/>
      <c r="CO20" s="107"/>
      <c r="CP20" s="107"/>
      <c r="CQ20" s="107"/>
      <c r="CR20" s="107"/>
      <c r="CS20" s="107"/>
      <c r="CT20" s="107"/>
      <c r="CU20" s="107"/>
      <c r="CV20" s="107"/>
      <c r="CW20" s="107"/>
      <c r="CX20" s="107"/>
      <c r="CY20" s="107"/>
      <c r="CZ20" s="107"/>
      <c r="DA20" s="107"/>
      <c r="DB20" s="107"/>
      <c r="DC20" s="107"/>
      <c r="DD20" s="107"/>
      <c r="DE20" s="107"/>
      <c r="DF20" s="107"/>
      <c r="DG20" s="107"/>
      <c r="DH20" s="107"/>
      <c r="DI20" s="107"/>
      <c r="DJ20" s="107"/>
      <c r="DK20" s="107"/>
      <c r="DL20" s="107"/>
      <c r="DM20" s="107"/>
      <c r="DN20" s="107"/>
      <c r="DO20" s="107"/>
      <c r="DP20" s="107"/>
      <c r="DQ20" s="107"/>
      <c r="DR20" s="107"/>
      <c r="DS20" s="107"/>
      <c r="DT20" s="107"/>
      <c r="DU20" s="107"/>
      <c r="DV20" s="107"/>
      <c r="DW20" s="107"/>
      <c r="DX20" s="107"/>
      <c r="DY20" s="107"/>
      <c r="DZ20" s="107"/>
      <c r="EA20" s="107"/>
      <c r="EB20" s="107"/>
      <c r="EC20" s="107"/>
      <c r="ED20" s="107"/>
      <c r="EE20" s="107"/>
      <c r="EF20" s="107"/>
      <c r="EG20" s="107"/>
      <c r="EH20" s="107"/>
      <c r="EI20" s="107"/>
      <c r="EJ20" s="107"/>
      <c r="EK20" s="107"/>
      <c r="EL20" s="107"/>
      <c r="EM20" s="107"/>
      <c r="EN20" s="107"/>
      <c r="EO20" s="107"/>
      <c r="EP20" s="107"/>
      <c r="EQ20" s="107"/>
      <c r="ER20" s="107"/>
      <c r="ES20" s="107"/>
      <c r="ET20" s="107"/>
      <c r="EU20" s="107"/>
      <c r="EV20" s="107"/>
      <c r="EW20" s="107"/>
      <c r="EX20" s="107"/>
      <c r="EY20" s="107"/>
      <c r="EZ20" s="107"/>
      <c r="FA20" s="107"/>
      <c r="FB20" s="107"/>
      <c r="FC20" s="107"/>
      <c r="FD20" s="107"/>
      <c r="FE20" s="107"/>
      <c r="FF20" s="107"/>
      <c r="FG20" s="107"/>
      <c r="FH20" s="107"/>
      <c r="FI20" s="107"/>
      <c r="FJ20" s="107"/>
      <c r="FK20" s="107"/>
      <c r="FL20" s="107"/>
      <c r="FM20" s="107"/>
      <c r="FN20" s="107"/>
      <c r="FO20" s="107"/>
      <c r="FP20" s="107"/>
      <c r="FQ20" s="107"/>
      <c r="FR20" s="107"/>
      <c r="FS20" s="107"/>
      <c r="FT20" s="107"/>
      <c r="FU20" s="107"/>
      <c r="FV20" s="107"/>
      <c r="FW20" s="107"/>
      <c r="FX20" s="107"/>
      <c r="FY20" s="107"/>
      <c r="FZ20" s="107"/>
      <c r="GA20" s="107"/>
      <c r="GB20" s="107"/>
      <c r="GC20" s="107"/>
      <c r="GD20" s="107"/>
      <c r="GE20" s="107"/>
      <c r="GF20" s="107"/>
      <c r="GG20" s="107"/>
      <c r="GH20" s="107"/>
      <c r="GI20" s="107"/>
      <c r="GJ20" s="107"/>
      <c r="GK20" s="107"/>
      <c r="GL20" s="107"/>
      <c r="GM20" s="107"/>
      <c r="GN20" s="107"/>
      <c r="GO20" s="107"/>
      <c r="GP20" s="107"/>
      <c r="GQ20" s="107"/>
      <c r="GR20" s="107"/>
      <c r="GS20" s="107"/>
      <c r="GT20" s="107"/>
      <c r="GU20" s="107"/>
      <c r="GV20" s="107"/>
      <c r="GW20" s="107"/>
      <c r="GX20" s="107"/>
      <c r="GY20" s="107"/>
      <c r="GZ20" s="107"/>
      <c r="HA20" s="107"/>
      <c r="HB20" s="107"/>
      <c r="HC20" s="107"/>
    </row>
    <row r="21" ht="120" spans="1:211">
      <c r="A21" s="84">
        <v>16</v>
      </c>
      <c r="B21" s="87" t="s">
        <v>134</v>
      </c>
      <c r="C21" s="87" t="s">
        <v>83</v>
      </c>
      <c r="D21" s="96" t="s">
        <v>135</v>
      </c>
      <c r="E21" s="86" t="s">
        <v>28</v>
      </c>
      <c r="F21" s="96" t="s">
        <v>136</v>
      </c>
      <c r="G21" s="96" t="s">
        <v>137</v>
      </c>
      <c r="H21" s="96" t="s">
        <v>138</v>
      </c>
      <c r="I21" s="87" t="s">
        <v>88</v>
      </c>
      <c r="J21" s="87" t="s">
        <v>139</v>
      </c>
      <c r="K21" s="87">
        <v>2022.9</v>
      </c>
      <c r="L21" s="87">
        <v>2022.12</v>
      </c>
      <c r="M21" s="87">
        <v>28</v>
      </c>
      <c r="N21" s="103" t="s">
        <v>33</v>
      </c>
      <c r="O21" s="104" t="s">
        <v>34</v>
      </c>
      <c r="P21" s="33" t="s">
        <v>35</v>
      </c>
      <c r="Q21" s="48" t="s">
        <v>90</v>
      </c>
      <c r="R21" s="50" t="s">
        <v>91</v>
      </c>
      <c r="S21" s="50" t="s">
        <v>92</v>
      </c>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7"/>
      <c r="BZ21" s="107"/>
      <c r="CA21" s="107"/>
      <c r="CB21" s="107"/>
      <c r="CC21" s="107"/>
      <c r="CD21" s="107"/>
      <c r="CE21" s="107"/>
      <c r="CF21" s="107"/>
      <c r="CG21" s="107"/>
      <c r="CH21" s="107"/>
      <c r="CI21" s="107"/>
      <c r="CJ21" s="107"/>
      <c r="CK21" s="107"/>
      <c r="CL21" s="107"/>
      <c r="CM21" s="107"/>
      <c r="CN21" s="107"/>
      <c r="CO21" s="107"/>
      <c r="CP21" s="107"/>
      <c r="CQ21" s="107"/>
      <c r="CR21" s="107"/>
      <c r="CS21" s="107"/>
      <c r="CT21" s="107"/>
      <c r="CU21" s="107"/>
      <c r="CV21" s="107"/>
      <c r="CW21" s="107"/>
      <c r="CX21" s="107"/>
      <c r="CY21" s="107"/>
      <c r="CZ21" s="107"/>
      <c r="DA21" s="107"/>
      <c r="DB21" s="107"/>
      <c r="DC21" s="107"/>
      <c r="DD21" s="107"/>
      <c r="DE21" s="107"/>
      <c r="DF21" s="107"/>
      <c r="DG21" s="107"/>
      <c r="DH21" s="107"/>
      <c r="DI21" s="107"/>
      <c r="DJ21" s="107"/>
      <c r="DK21" s="107"/>
      <c r="DL21" s="107"/>
      <c r="DM21" s="107"/>
      <c r="DN21" s="107"/>
      <c r="DO21" s="107"/>
      <c r="DP21" s="107"/>
      <c r="DQ21" s="107"/>
      <c r="DR21" s="107"/>
      <c r="DS21" s="107"/>
      <c r="DT21" s="107"/>
      <c r="DU21" s="107"/>
      <c r="DV21" s="107"/>
      <c r="DW21" s="107"/>
      <c r="DX21" s="107"/>
      <c r="DY21" s="107"/>
      <c r="DZ21" s="107"/>
      <c r="EA21" s="107"/>
      <c r="EB21" s="107"/>
      <c r="EC21" s="107"/>
      <c r="ED21" s="107"/>
      <c r="EE21" s="107"/>
      <c r="EF21" s="107"/>
      <c r="EG21" s="107"/>
      <c r="EH21" s="107"/>
      <c r="EI21" s="107"/>
      <c r="EJ21" s="107"/>
      <c r="EK21" s="107"/>
      <c r="EL21" s="107"/>
      <c r="EM21" s="107"/>
      <c r="EN21" s="107"/>
      <c r="EO21" s="107"/>
      <c r="EP21" s="107"/>
      <c r="EQ21" s="107"/>
      <c r="ER21" s="107"/>
      <c r="ES21" s="107"/>
      <c r="ET21" s="107"/>
      <c r="EU21" s="107"/>
      <c r="EV21" s="107"/>
      <c r="EW21" s="107"/>
      <c r="EX21" s="107"/>
      <c r="EY21" s="107"/>
      <c r="EZ21" s="107"/>
      <c r="FA21" s="107"/>
      <c r="FB21" s="107"/>
      <c r="FC21" s="107"/>
      <c r="FD21" s="107"/>
      <c r="FE21" s="107"/>
      <c r="FF21" s="107"/>
      <c r="FG21" s="107"/>
      <c r="FH21" s="107"/>
      <c r="FI21" s="107"/>
      <c r="FJ21" s="107"/>
      <c r="FK21" s="107"/>
      <c r="FL21" s="107"/>
      <c r="FM21" s="107"/>
      <c r="FN21" s="107"/>
      <c r="FO21" s="107"/>
      <c r="FP21" s="107"/>
      <c r="FQ21" s="107"/>
      <c r="FR21" s="107"/>
      <c r="FS21" s="107"/>
      <c r="FT21" s="107"/>
      <c r="FU21" s="107"/>
      <c r="FV21" s="107"/>
      <c r="FW21" s="107"/>
      <c r="FX21" s="107"/>
      <c r="FY21" s="107"/>
      <c r="FZ21" s="107"/>
      <c r="GA21" s="107"/>
      <c r="GB21" s="107"/>
      <c r="GC21" s="107"/>
      <c r="GD21" s="107"/>
      <c r="GE21" s="107"/>
      <c r="GF21" s="107"/>
      <c r="GG21" s="107"/>
      <c r="GH21" s="107"/>
      <c r="GI21" s="107"/>
      <c r="GJ21" s="107"/>
      <c r="GK21" s="107"/>
      <c r="GL21" s="107"/>
      <c r="GM21" s="107"/>
      <c r="GN21" s="107"/>
      <c r="GO21" s="107"/>
      <c r="GP21" s="107"/>
      <c r="GQ21" s="107"/>
      <c r="GR21" s="107"/>
      <c r="GS21" s="107"/>
      <c r="GT21" s="107"/>
      <c r="GU21" s="107"/>
      <c r="GV21" s="107"/>
      <c r="GW21" s="107"/>
      <c r="GX21" s="107"/>
      <c r="GY21" s="107"/>
      <c r="GZ21" s="107"/>
      <c r="HA21" s="107"/>
      <c r="HB21" s="107"/>
      <c r="HC21" s="107"/>
    </row>
    <row r="22" ht="60" spans="1:211">
      <c r="A22" s="84">
        <v>17</v>
      </c>
      <c r="B22" s="86" t="s">
        <v>140</v>
      </c>
      <c r="C22" s="87" t="s">
        <v>83</v>
      </c>
      <c r="D22" s="86" t="s">
        <v>141</v>
      </c>
      <c r="E22" s="86" t="s">
        <v>28</v>
      </c>
      <c r="F22" s="86" t="s">
        <v>142</v>
      </c>
      <c r="G22" s="95" t="s">
        <v>143</v>
      </c>
      <c r="H22" s="96" t="s">
        <v>144</v>
      </c>
      <c r="I22" s="87" t="s">
        <v>88</v>
      </c>
      <c r="J22" s="87" t="s">
        <v>145</v>
      </c>
      <c r="K22" s="87">
        <v>2022.9</v>
      </c>
      <c r="L22" s="87">
        <v>2022.12</v>
      </c>
      <c r="M22" s="87">
        <v>20</v>
      </c>
      <c r="N22" s="103" t="s">
        <v>33</v>
      </c>
      <c r="O22" s="104" t="s">
        <v>34</v>
      </c>
      <c r="P22" s="33" t="s">
        <v>35</v>
      </c>
      <c r="Q22" s="48" t="s">
        <v>90</v>
      </c>
      <c r="R22" s="50" t="s">
        <v>91</v>
      </c>
      <c r="S22" s="50" t="s">
        <v>92</v>
      </c>
      <c r="T22" s="107"/>
      <c r="U22" s="107"/>
      <c r="V22" s="107"/>
      <c r="W22" s="107"/>
      <c r="X22" s="107"/>
      <c r="Y22" s="107"/>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c r="BT22" s="107"/>
      <c r="BU22" s="107"/>
      <c r="BV22" s="107"/>
      <c r="BW22" s="107"/>
      <c r="BX22" s="107"/>
      <c r="BY22" s="107"/>
      <c r="BZ22" s="107"/>
      <c r="CA22" s="107"/>
      <c r="CB22" s="107"/>
      <c r="CC22" s="107"/>
      <c r="CD22" s="107"/>
      <c r="CE22" s="107"/>
      <c r="CF22" s="107"/>
      <c r="CG22" s="107"/>
      <c r="CH22" s="107"/>
      <c r="CI22" s="107"/>
      <c r="CJ22" s="107"/>
      <c r="CK22" s="107"/>
      <c r="CL22" s="107"/>
      <c r="CM22" s="107"/>
      <c r="CN22" s="107"/>
      <c r="CO22" s="107"/>
      <c r="CP22" s="107"/>
      <c r="CQ22" s="107"/>
      <c r="CR22" s="107"/>
      <c r="CS22" s="107"/>
      <c r="CT22" s="107"/>
      <c r="CU22" s="107"/>
      <c r="CV22" s="107"/>
      <c r="CW22" s="107"/>
      <c r="CX22" s="107"/>
      <c r="CY22" s="107"/>
      <c r="CZ22" s="107"/>
      <c r="DA22" s="107"/>
      <c r="DB22" s="107"/>
      <c r="DC22" s="107"/>
      <c r="DD22" s="107"/>
      <c r="DE22" s="107"/>
      <c r="DF22" s="107"/>
      <c r="DG22" s="107"/>
      <c r="DH22" s="107"/>
      <c r="DI22" s="107"/>
      <c r="DJ22" s="107"/>
      <c r="DK22" s="107"/>
      <c r="DL22" s="107"/>
      <c r="DM22" s="107"/>
      <c r="DN22" s="107"/>
      <c r="DO22" s="107"/>
      <c r="DP22" s="107"/>
      <c r="DQ22" s="107"/>
      <c r="DR22" s="107"/>
      <c r="DS22" s="107"/>
      <c r="DT22" s="107"/>
      <c r="DU22" s="107"/>
      <c r="DV22" s="107"/>
      <c r="DW22" s="107"/>
      <c r="DX22" s="107"/>
      <c r="DY22" s="107"/>
      <c r="DZ22" s="107"/>
      <c r="EA22" s="107"/>
      <c r="EB22" s="107"/>
      <c r="EC22" s="107"/>
      <c r="ED22" s="107"/>
      <c r="EE22" s="107"/>
      <c r="EF22" s="107"/>
      <c r="EG22" s="107"/>
      <c r="EH22" s="107"/>
      <c r="EI22" s="107"/>
      <c r="EJ22" s="107"/>
      <c r="EK22" s="107"/>
      <c r="EL22" s="107"/>
      <c r="EM22" s="107"/>
      <c r="EN22" s="107"/>
      <c r="EO22" s="107"/>
      <c r="EP22" s="107"/>
      <c r="EQ22" s="107"/>
      <c r="ER22" s="107"/>
      <c r="ES22" s="107"/>
      <c r="ET22" s="107"/>
      <c r="EU22" s="107"/>
      <c r="EV22" s="107"/>
      <c r="EW22" s="107"/>
      <c r="EX22" s="107"/>
      <c r="EY22" s="107"/>
      <c r="EZ22" s="107"/>
      <c r="FA22" s="107"/>
      <c r="FB22" s="107"/>
      <c r="FC22" s="107"/>
      <c r="FD22" s="107"/>
      <c r="FE22" s="107"/>
      <c r="FF22" s="107"/>
      <c r="FG22" s="107"/>
      <c r="FH22" s="107"/>
      <c r="FI22" s="107"/>
      <c r="FJ22" s="107"/>
      <c r="FK22" s="107"/>
      <c r="FL22" s="107"/>
      <c r="FM22" s="107"/>
      <c r="FN22" s="107"/>
      <c r="FO22" s="107"/>
      <c r="FP22" s="107"/>
      <c r="FQ22" s="107"/>
      <c r="FR22" s="107"/>
      <c r="FS22" s="107"/>
      <c r="FT22" s="107"/>
      <c r="FU22" s="107"/>
      <c r="FV22" s="107"/>
      <c r="FW22" s="107"/>
      <c r="FX22" s="107"/>
      <c r="FY22" s="107"/>
      <c r="FZ22" s="107"/>
      <c r="GA22" s="107"/>
      <c r="GB22" s="107"/>
      <c r="GC22" s="107"/>
      <c r="GD22" s="107"/>
      <c r="GE22" s="107"/>
      <c r="GF22" s="107"/>
      <c r="GG22" s="107"/>
      <c r="GH22" s="107"/>
      <c r="GI22" s="107"/>
      <c r="GJ22" s="107"/>
      <c r="GK22" s="107"/>
      <c r="GL22" s="107"/>
      <c r="GM22" s="107"/>
      <c r="GN22" s="107"/>
      <c r="GO22" s="107"/>
      <c r="GP22" s="107"/>
      <c r="GQ22" s="107"/>
      <c r="GR22" s="107"/>
      <c r="GS22" s="107"/>
      <c r="GT22" s="107"/>
      <c r="GU22" s="107"/>
      <c r="GV22" s="107"/>
      <c r="GW22" s="107"/>
      <c r="GX22" s="107"/>
      <c r="GY22" s="107"/>
      <c r="GZ22" s="107"/>
      <c r="HA22" s="107"/>
      <c r="HB22" s="107"/>
      <c r="HC22" s="107"/>
    </row>
    <row r="23" ht="108" spans="1:211">
      <c r="A23" s="84">
        <v>18</v>
      </c>
      <c r="B23" s="95" t="s">
        <v>146</v>
      </c>
      <c r="C23" s="87" t="s">
        <v>83</v>
      </c>
      <c r="D23" s="87" t="s">
        <v>147</v>
      </c>
      <c r="E23" s="87" t="s">
        <v>28</v>
      </c>
      <c r="F23" s="87" t="s">
        <v>148</v>
      </c>
      <c r="G23" s="96" t="s">
        <v>149</v>
      </c>
      <c r="H23" s="96" t="s">
        <v>150</v>
      </c>
      <c r="I23" s="87" t="s">
        <v>88</v>
      </c>
      <c r="J23" s="87" t="s">
        <v>151</v>
      </c>
      <c r="K23" s="87">
        <v>2022.9</v>
      </c>
      <c r="L23" s="87">
        <v>2022.12</v>
      </c>
      <c r="M23" s="87">
        <v>12</v>
      </c>
      <c r="N23" s="103" t="s">
        <v>33</v>
      </c>
      <c r="O23" s="104" t="s">
        <v>34</v>
      </c>
      <c r="P23" s="33" t="s">
        <v>35</v>
      </c>
      <c r="Q23" s="48" t="s">
        <v>90</v>
      </c>
      <c r="R23" s="50" t="s">
        <v>91</v>
      </c>
      <c r="S23" s="50" t="s">
        <v>92</v>
      </c>
      <c r="T23" s="107"/>
      <c r="U23" s="107"/>
      <c r="V23" s="107"/>
      <c r="W23" s="107"/>
      <c r="X23" s="107"/>
      <c r="Y23" s="107"/>
      <c r="Z23" s="107"/>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c r="BT23" s="107"/>
      <c r="BU23" s="107"/>
      <c r="BV23" s="107"/>
      <c r="BW23" s="107"/>
      <c r="BX23" s="107"/>
      <c r="BY23" s="107"/>
      <c r="BZ23" s="107"/>
      <c r="CA23" s="107"/>
      <c r="CB23" s="107"/>
      <c r="CC23" s="107"/>
      <c r="CD23" s="107"/>
      <c r="CE23" s="107"/>
      <c r="CF23" s="107"/>
      <c r="CG23" s="107"/>
      <c r="CH23" s="107"/>
      <c r="CI23" s="107"/>
      <c r="CJ23" s="107"/>
      <c r="CK23" s="107"/>
      <c r="CL23" s="107"/>
      <c r="CM23" s="107"/>
      <c r="CN23" s="107"/>
      <c r="CO23" s="107"/>
      <c r="CP23" s="107"/>
      <c r="CQ23" s="107"/>
      <c r="CR23" s="107"/>
      <c r="CS23" s="107"/>
      <c r="CT23" s="107"/>
      <c r="CU23" s="107"/>
      <c r="CV23" s="107"/>
      <c r="CW23" s="107"/>
      <c r="CX23" s="107"/>
      <c r="CY23" s="107"/>
      <c r="CZ23" s="107"/>
      <c r="DA23" s="107"/>
      <c r="DB23" s="107"/>
      <c r="DC23" s="107"/>
      <c r="DD23" s="107"/>
      <c r="DE23" s="107"/>
      <c r="DF23" s="107"/>
      <c r="DG23" s="107"/>
      <c r="DH23" s="107"/>
      <c r="DI23" s="107"/>
      <c r="DJ23" s="107"/>
      <c r="DK23" s="107"/>
      <c r="DL23" s="107"/>
      <c r="DM23" s="107"/>
      <c r="DN23" s="107"/>
      <c r="DO23" s="107"/>
      <c r="DP23" s="107"/>
      <c r="DQ23" s="107"/>
      <c r="DR23" s="107"/>
      <c r="DS23" s="107"/>
      <c r="DT23" s="107"/>
      <c r="DU23" s="107"/>
      <c r="DV23" s="107"/>
      <c r="DW23" s="107"/>
      <c r="DX23" s="107"/>
      <c r="DY23" s="107"/>
      <c r="DZ23" s="107"/>
      <c r="EA23" s="107"/>
      <c r="EB23" s="107"/>
      <c r="EC23" s="107"/>
      <c r="ED23" s="107"/>
      <c r="EE23" s="107"/>
      <c r="EF23" s="107"/>
      <c r="EG23" s="107"/>
      <c r="EH23" s="107"/>
      <c r="EI23" s="107"/>
      <c r="EJ23" s="107"/>
      <c r="EK23" s="107"/>
      <c r="EL23" s="107"/>
      <c r="EM23" s="107"/>
      <c r="EN23" s="107"/>
      <c r="EO23" s="107"/>
      <c r="EP23" s="107"/>
      <c r="EQ23" s="107"/>
      <c r="ER23" s="107"/>
      <c r="ES23" s="107"/>
      <c r="ET23" s="107"/>
      <c r="EU23" s="107"/>
      <c r="EV23" s="107"/>
      <c r="EW23" s="107"/>
      <c r="EX23" s="107"/>
      <c r="EY23" s="107"/>
      <c r="EZ23" s="107"/>
      <c r="FA23" s="107"/>
      <c r="FB23" s="107"/>
      <c r="FC23" s="107"/>
      <c r="FD23" s="107"/>
      <c r="FE23" s="107"/>
      <c r="FF23" s="107"/>
      <c r="FG23" s="107"/>
      <c r="FH23" s="107"/>
      <c r="FI23" s="107"/>
      <c r="FJ23" s="107"/>
      <c r="FK23" s="107"/>
      <c r="FL23" s="107"/>
      <c r="FM23" s="107"/>
      <c r="FN23" s="107"/>
      <c r="FO23" s="107"/>
      <c r="FP23" s="107"/>
      <c r="FQ23" s="107"/>
      <c r="FR23" s="107"/>
      <c r="FS23" s="107"/>
      <c r="FT23" s="107"/>
      <c r="FU23" s="107"/>
      <c r="FV23" s="107"/>
      <c r="FW23" s="107"/>
      <c r="FX23" s="107"/>
      <c r="FY23" s="107"/>
      <c r="FZ23" s="107"/>
      <c r="GA23" s="107"/>
      <c r="GB23" s="107"/>
      <c r="GC23" s="107"/>
      <c r="GD23" s="107"/>
      <c r="GE23" s="107"/>
      <c r="GF23" s="107"/>
      <c r="GG23" s="107"/>
      <c r="GH23" s="107"/>
      <c r="GI23" s="107"/>
      <c r="GJ23" s="107"/>
      <c r="GK23" s="107"/>
      <c r="GL23" s="107"/>
      <c r="GM23" s="107"/>
      <c r="GN23" s="107"/>
      <c r="GO23" s="107"/>
      <c r="GP23" s="107"/>
      <c r="GQ23" s="107"/>
      <c r="GR23" s="107"/>
      <c r="GS23" s="107"/>
      <c r="GT23" s="107"/>
      <c r="GU23" s="107"/>
      <c r="GV23" s="107"/>
      <c r="GW23" s="107"/>
      <c r="GX23" s="107"/>
      <c r="GY23" s="107"/>
      <c r="GZ23" s="107"/>
      <c r="HA23" s="107"/>
      <c r="HB23" s="107"/>
      <c r="HC23" s="107"/>
    </row>
    <row r="24" ht="72" spans="1:211">
      <c r="A24" s="84">
        <v>19</v>
      </c>
      <c r="B24" s="87" t="s">
        <v>152</v>
      </c>
      <c r="C24" s="87" t="s">
        <v>83</v>
      </c>
      <c r="D24" s="87" t="s">
        <v>153</v>
      </c>
      <c r="E24" s="87" t="s">
        <v>28</v>
      </c>
      <c r="F24" s="87" t="s">
        <v>154</v>
      </c>
      <c r="G24" s="94" t="s">
        <v>155</v>
      </c>
      <c r="H24" s="94" t="s">
        <v>156</v>
      </c>
      <c r="I24" s="87" t="s">
        <v>88</v>
      </c>
      <c r="J24" s="87" t="s">
        <v>157</v>
      </c>
      <c r="K24" s="87">
        <v>2022.9</v>
      </c>
      <c r="L24" s="87">
        <v>2022.12</v>
      </c>
      <c r="M24" s="87">
        <v>16</v>
      </c>
      <c r="N24" s="103" t="s">
        <v>33</v>
      </c>
      <c r="O24" s="104" t="s">
        <v>34</v>
      </c>
      <c r="P24" s="33" t="s">
        <v>35</v>
      </c>
      <c r="Q24" s="48" t="s">
        <v>90</v>
      </c>
      <c r="R24" s="50" t="s">
        <v>91</v>
      </c>
      <c r="S24" s="50" t="s">
        <v>92</v>
      </c>
      <c r="T24" s="107"/>
      <c r="U24" s="107"/>
      <c r="V24" s="107"/>
      <c r="W24" s="107"/>
      <c r="X24" s="107"/>
      <c r="Y24" s="107"/>
      <c r="Z24" s="107"/>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c r="BT24" s="107"/>
      <c r="BU24" s="107"/>
      <c r="BV24" s="107"/>
      <c r="BW24" s="107"/>
      <c r="BX24" s="107"/>
      <c r="BY24" s="107"/>
      <c r="BZ24" s="107"/>
      <c r="CA24" s="107"/>
      <c r="CB24" s="107"/>
      <c r="CC24" s="107"/>
      <c r="CD24" s="107"/>
      <c r="CE24" s="107"/>
      <c r="CF24" s="107"/>
      <c r="CG24" s="107"/>
      <c r="CH24" s="107"/>
      <c r="CI24" s="107"/>
      <c r="CJ24" s="107"/>
      <c r="CK24" s="107"/>
      <c r="CL24" s="107"/>
      <c r="CM24" s="107"/>
      <c r="CN24" s="107"/>
      <c r="CO24" s="107"/>
      <c r="CP24" s="107"/>
      <c r="CQ24" s="107"/>
      <c r="CR24" s="107"/>
      <c r="CS24" s="107"/>
      <c r="CT24" s="107"/>
      <c r="CU24" s="107"/>
      <c r="CV24" s="107"/>
      <c r="CW24" s="107"/>
      <c r="CX24" s="107"/>
      <c r="CY24" s="107"/>
      <c r="CZ24" s="107"/>
      <c r="DA24" s="107"/>
      <c r="DB24" s="107"/>
      <c r="DC24" s="107"/>
      <c r="DD24" s="107"/>
      <c r="DE24" s="107"/>
      <c r="DF24" s="107"/>
      <c r="DG24" s="107"/>
      <c r="DH24" s="107"/>
      <c r="DI24" s="107"/>
      <c r="DJ24" s="107"/>
      <c r="DK24" s="107"/>
      <c r="DL24" s="107"/>
      <c r="DM24" s="107"/>
      <c r="DN24" s="107"/>
      <c r="DO24" s="107"/>
      <c r="DP24" s="107"/>
      <c r="DQ24" s="107"/>
      <c r="DR24" s="107"/>
      <c r="DS24" s="107"/>
      <c r="DT24" s="107"/>
      <c r="DU24" s="107"/>
      <c r="DV24" s="107"/>
      <c r="DW24" s="107"/>
      <c r="DX24" s="107"/>
      <c r="DY24" s="107"/>
      <c r="DZ24" s="107"/>
      <c r="EA24" s="107"/>
      <c r="EB24" s="107"/>
      <c r="EC24" s="107"/>
      <c r="ED24" s="107"/>
      <c r="EE24" s="107"/>
      <c r="EF24" s="107"/>
      <c r="EG24" s="107"/>
      <c r="EH24" s="107"/>
      <c r="EI24" s="107"/>
      <c r="EJ24" s="107"/>
      <c r="EK24" s="107"/>
      <c r="EL24" s="107"/>
      <c r="EM24" s="107"/>
      <c r="EN24" s="107"/>
      <c r="EO24" s="107"/>
      <c r="EP24" s="107"/>
      <c r="EQ24" s="107"/>
      <c r="ER24" s="107"/>
      <c r="ES24" s="107"/>
      <c r="ET24" s="107"/>
      <c r="EU24" s="107"/>
      <c r="EV24" s="107"/>
      <c r="EW24" s="107"/>
      <c r="EX24" s="107"/>
      <c r="EY24" s="107"/>
      <c r="EZ24" s="107"/>
      <c r="FA24" s="107"/>
      <c r="FB24" s="107"/>
      <c r="FC24" s="107"/>
      <c r="FD24" s="107"/>
      <c r="FE24" s="107"/>
      <c r="FF24" s="107"/>
      <c r="FG24" s="107"/>
      <c r="FH24" s="107"/>
      <c r="FI24" s="107"/>
      <c r="FJ24" s="107"/>
      <c r="FK24" s="107"/>
      <c r="FL24" s="107"/>
      <c r="FM24" s="107"/>
      <c r="FN24" s="107"/>
      <c r="FO24" s="107"/>
      <c r="FP24" s="107"/>
      <c r="FQ24" s="107"/>
      <c r="FR24" s="107"/>
      <c r="FS24" s="107"/>
      <c r="FT24" s="107"/>
      <c r="FU24" s="107"/>
      <c r="FV24" s="107"/>
      <c r="FW24" s="107"/>
      <c r="FX24" s="107"/>
      <c r="FY24" s="107"/>
      <c r="FZ24" s="107"/>
      <c r="GA24" s="107"/>
      <c r="GB24" s="107"/>
      <c r="GC24" s="107"/>
      <c r="GD24" s="107"/>
      <c r="GE24" s="107"/>
      <c r="GF24" s="107"/>
      <c r="GG24" s="107"/>
      <c r="GH24" s="107"/>
      <c r="GI24" s="107"/>
      <c r="GJ24" s="107"/>
      <c r="GK24" s="107"/>
      <c r="GL24" s="107"/>
      <c r="GM24" s="107"/>
      <c r="GN24" s="107"/>
      <c r="GO24" s="107"/>
      <c r="GP24" s="107"/>
      <c r="GQ24" s="107"/>
      <c r="GR24" s="107"/>
      <c r="GS24" s="107"/>
      <c r="GT24" s="107"/>
      <c r="GU24" s="107"/>
      <c r="GV24" s="107"/>
      <c r="GW24" s="107"/>
      <c r="GX24" s="107"/>
      <c r="GY24" s="107"/>
      <c r="GZ24" s="107"/>
      <c r="HA24" s="107"/>
      <c r="HB24" s="107"/>
      <c r="HC24" s="107"/>
    </row>
    <row r="25" ht="72" spans="1:211">
      <c r="A25" s="84">
        <v>20</v>
      </c>
      <c r="B25" s="87" t="s">
        <v>158</v>
      </c>
      <c r="C25" s="87" t="s">
        <v>83</v>
      </c>
      <c r="D25" s="87" t="s">
        <v>159</v>
      </c>
      <c r="E25" s="87" t="s">
        <v>28</v>
      </c>
      <c r="F25" s="87" t="s">
        <v>160</v>
      </c>
      <c r="G25" s="87" t="s">
        <v>161</v>
      </c>
      <c r="H25" s="96" t="s">
        <v>162</v>
      </c>
      <c r="I25" s="87" t="s">
        <v>88</v>
      </c>
      <c r="J25" s="86" t="s">
        <v>163</v>
      </c>
      <c r="K25" s="87">
        <v>2022.9</v>
      </c>
      <c r="L25" s="87">
        <v>2022.12</v>
      </c>
      <c r="M25" s="87">
        <v>12</v>
      </c>
      <c r="N25" s="103" t="s">
        <v>33</v>
      </c>
      <c r="O25" s="104" t="s">
        <v>34</v>
      </c>
      <c r="P25" s="33" t="s">
        <v>35</v>
      </c>
      <c r="Q25" s="48" t="s">
        <v>90</v>
      </c>
      <c r="R25" s="50" t="s">
        <v>91</v>
      </c>
      <c r="S25" s="50" t="s">
        <v>92</v>
      </c>
      <c r="T25" s="107"/>
      <c r="U25" s="107"/>
      <c r="V25" s="107"/>
      <c r="W25" s="107"/>
      <c r="X25" s="107"/>
      <c r="Y25" s="107"/>
      <c r="Z25" s="107"/>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c r="BT25" s="107"/>
      <c r="BU25" s="107"/>
      <c r="BV25" s="107"/>
      <c r="BW25" s="107"/>
      <c r="BX25" s="107"/>
      <c r="BY25" s="107"/>
      <c r="BZ25" s="107"/>
      <c r="CA25" s="107"/>
      <c r="CB25" s="107"/>
      <c r="CC25" s="107"/>
      <c r="CD25" s="107"/>
      <c r="CE25" s="107"/>
      <c r="CF25" s="107"/>
      <c r="CG25" s="107"/>
      <c r="CH25" s="107"/>
      <c r="CI25" s="107"/>
      <c r="CJ25" s="107"/>
      <c r="CK25" s="107"/>
      <c r="CL25" s="107"/>
      <c r="CM25" s="107"/>
      <c r="CN25" s="107"/>
      <c r="CO25" s="107"/>
      <c r="CP25" s="107"/>
      <c r="CQ25" s="107"/>
      <c r="CR25" s="107"/>
      <c r="CS25" s="107"/>
      <c r="CT25" s="107"/>
      <c r="CU25" s="107"/>
      <c r="CV25" s="107"/>
      <c r="CW25" s="107"/>
      <c r="CX25" s="107"/>
      <c r="CY25" s="107"/>
      <c r="CZ25" s="107"/>
      <c r="DA25" s="107"/>
      <c r="DB25" s="107"/>
      <c r="DC25" s="107"/>
      <c r="DD25" s="107"/>
      <c r="DE25" s="107"/>
      <c r="DF25" s="107"/>
      <c r="DG25" s="107"/>
      <c r="DH25" s="107"/>
      <c r="DI25" s="107"/>
      <c r="DJ25" s="107"/>
      <c r="DK25" s="107"/>
      <c r="DL25" s="107"/>
      <c r="DM25" s="107"/>
      <c r="DN25" s="107"/>
      <c r="DO25" s="107"/>
      <c r="DP25" s="107"/>
      <c r="DQ25" s="107"/>
      <c r="DR25" s="107"/>
      <c r="DS25" s="107"/>
      <c r="DT25" s="107"/>
      <c r="DU25" s="107"/>
      <c r="DV25" s="107"/>
      <c r="DW25" s="107"/>
      <c r="DX25" s="107"/>
      <c r="DY25" s="107"/>
      <c r="DZ25" s="107"/>
      <c r="EA25" s="107"/>
      <c r="EB25" s="107"/>
      <c r="EC25" s="107"/>
      <c r="ED25" s="107"/>
      <c r="EE25" s="107"/>
      <c r="EF25" s="107"/>
      <c r="EG25" s="107"/>
      <c r="EH25" s="107"/>
      <c r="EI25" s="107"/>
      <c r="EJ25" s="107"/>
      <c r="EK25" s="107"/>
      <c r="EL25" s="107"/>
      <c r="EM25" s="107"/>
      <c r="EN25" s="107"/>
      <c r="EO25" s="107"/>
      <c r="EP25" s="107"/>
      <c r="EQ25" s="107"/>
      <c r="ER25" s="107"/>
      <c r="ES25" s="107"/>
      <c r="ET25" s="107"/>
      <c r="EU25" s="107"/>
      <c r="EV25" s="107"/>
      <c r="EW25" s="107"/>
      <c r="EX25" s="107"/>
      <c r="EY25" s="107"/>
      <c r="EZ25" s="107"/>
      <c r="FA25" s="107"/>
      <c r="FB25" s="107"/>
      <c r="FC25" s="107"/>
      <c r="FD25" s="107"/>
      <c r="FE25" s="107"/>
      <c r="FF25" s="107"/>
      <c r="FG25" s="107"/>
      <c r="FH25" s="107"/>
      <c r="FI25" s="107"/>
      <c r="FJ25" s="107"/>
      <c r="FK25" s="107"/>
      <c r="FL25" s="107"/>
      <c r="FM25" s="107"/>
      <c r="FN25" s="107"/>
      <c r="FO25" s="107"/>
      <c r="FP25" s="107"/>
      <c r="FQ25" s="107"/>
      <c r="FR25" s="107"/>
      <c r="FS25" s="107"/>
      <c r="FT25" s="107"/>
      <c r="FU25" s="107"/>
      <c r="FV25" s="107"/>
      <c r="FW25" s="107"/>
      <c r="FX25" s="107"/>
      <c r="FY25" s="107"/>
      <c r="FZ25" s="107"/>
      <c r="GA25" s="107"/>
      <c r="GB25" s="107"/>
      <c r="GC25" s="107"/>
      <c r="GD25" s="107"/>
      <c r="GE25" s="107"/>
      <c r="GF25" s="107"/>
      <c r="GG25" s="107"/>
      <c r="GH25" s="107"/>
      <c r="GI25" s="107"/>
      <c r="GJ25" s="107"/>
      <c r="GK25" s="107"/>
      <c r="GL25" s="107"/>
      <c r="GM25" s="107"/>
      <c r="GN25" s="107"/>
      <c r="GO25" s="107"/>
      <c r="GP25" s="107"/>
      <c r="GQ25" s="107"/>
      <c r="GR25" s="107"/>
      <c r="GS25" s="107"/>
      <c r="GT25" s="107"/>
      <c r="GU25" s="107"/>
      <c r="GV25" s="107"/>
      <c r="GW25" s="107"/>
      <c r="GX25" s="107"/>
      <c r="GY25" s="107"/>
      <c r="GZ25" s="107"/>
      <c r="HA25" s="107"/>
      <c r="HB25" s="107"/>
      <c r="HC25" s="107"/>
    </row>
    <row r="26" ht="120" spans="1:211">
      <c r="A26" s="84">
        <v>21</v>
      </c>
      <c r="B26" s="92" t="s">
        <v>164</v>
      </c>
      <c r="C26" s="87" t="s">
        <v>83</v>
      </c>
      <c r="D26" s="87" t="s">
        <v>165</v>
      </c>
      <c r="E26" s="87" t="s">
        <v>28</v>
      </c>
      <c r="F26" s="87" t="s">
        <v>166</v>
      </c>
      <c r="G26" s="86" t="s">
        <v>167</v>
      </c>
      <c r="H26" s="86" t="s">
        <v>168</v>
      </c>
      <c r="I26" s="87" t="s">
        <v>88</v>
      </c>
      <c r="J26" s="87" t="s">
        <v>169</v>
      </c>
      <c r="K26" s="87">
        <v>2022.9</v>
      </c>
      <c r="L26" s="87">
        <v>2022.12</v>
      </c>
      <c r="M26" s="87">
        <v>12</v>
      </c>
      <c r="N26" s="103" t="s">
        <v>33</v>
      </c>
      <c r="O26" s="104" t="s">
        <v>34</v>
      </c>
      <c r="P26" s="33" t="s">
        <v>35</v>
      </c>
      <c r="Q26" s="48" t="s">
        <v>90</v>
      </c>
      <c r="R26" s="50" t="s">
        <v>91</v>
      </c>
      <c r="S26" s="50" t="s">
        <v>92</v>
      </c>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c r="FF26" s="106"/>
      <c r="FG26" s="106"/>
      <c r="FH26" s="106"/>
      <c r="FI26" s="106"/>
      <c r="FJ26" s="106"/>
      <c r="FK26" s="106"/>
      <c r="FL26" s="106"/>
      <c r="FM26" s="106"/>
      <c r="FN26" s="106"/>
      <c r="FO26" s="106"/>
      <c r="FP26" s="106"/>
      <c r="FQ26" s="106"/>
      <c r="FR26" s="106"/>
      <c r="FS26" s="106"/>
      <c r="FT26" s="106"/>
      <c r="FU26" s="106"/>
      <c r="FV26" s="106"/>
      <c r="FW26" s="106"/>
      <c r="FX26" s="106"/>
      <c r="FY26" s="106"/>
      <c r="FZ26" s="106"/>
      <c r="GA26" s="106"/>
      <c r="GB26" s="106"/>
      <c r="GC26" s="106"/>
      <c r="GD26" s="106"/>
      <c r="GE26" s="106"/>
      <c r="GF26" s="106"/>
      <c r="GG26" s="106"/>
      <c r="GH26" s="106"/>
      <c r="GI26" s="106"/>
      <c r="GJ26" s="106"/>
      <c r="GK26" s="106"/>
      <c r="GL26" s="106"/>
      <c r="GM26" s="106"/>
      <c r="GN26" s="106"/>
      <c r="GO26" s="106"/>
      <c r="GP26" s="106"/>
      <c r="GQ26" s="106"/>
      <c r="GR26" s="106"/>
      <c r="GS26" s="106"/>
      <c r="GT26" s="106"/>
      <c r="GU26" s="106"/>
      <c r="GV26" s="106"/>
      <c r="GW26" s="106"/>
      <c r="GX26" s="106"/>
      <c r="GY26" s="106"/>
      <c r="GZ26" s="106"/>
      <c r="HA26" s="106"/>
      <c r="HB26" s="106"/>
      <c r="HC26" s="106"/>
    </row>
    <row r="27" ht="144" spans="1:211">
      <c r="A27" s="84">
        <v>22</v>
      </c>
      <c r="B27" s="87" t="s">
        <v>170</v>
      </c>
      <c r="C27" s="87" t="s">
        <v>83</v>
      </c>
      <c r="D27" s="94" t="s">
        <v>171</v>
      </c>
      <c r="E27" s="97" t="s">
        <v>28</v>
      </c>
      <c r="F27" s="96" t="s">
        <v>172</v>
      </c>
      <c r="G27" s="96" t="s">
        <v>173</v>
      </c>
      <c r="H27" s="96" t="s">
        <v>174</v>
      </c>
      <c r="I27" s="87" t="s">
        <v>88</v>
      </c>
      <c r="J27" s="86" t="s">
        <v>175</v>
      </c>
      <c r="K27" s="87">
        <v>2022.9</v>
      </c>
      <c r="L27" s="87">
        <v>2022.12</v>
      </c>
      <c r="M27" s="87">
        <v>8</v>
      </c>
      <c r="N27" s="103" t="s">
        <v>33</v>
      </c>
      <c r="O27" s="104" t="s">
        <v>34</v>
      </c>
      <c r="P27" s="33" t="s">
        <v>35</v>
      </c>
      <c r="Q27" s="48" t="s">
        <v>90</v>
      </c>
      <c r="R27" s="50" t="s">
        <v>91</v>
      </c>
      <c r="S27" s="50" t="s">
        <v>92</v>
      </c>
      <c r="T27" s="106"/>
      <c r="U27" s="106"/>
      <c r="V27" s="106"/>
      <c r="W27" s="106"/>
      <c r="X27" s="106"/>
      <c r="Y27" s="106"/>
      <c r="Z27" s="106"/>
      <c r="AA27" s="106"/>
      <c r="AB27" s="106"/>
      <c r="AC27" s="106"/>
      <c r="AD27" s="106"/>
      <c r="AE27" s="106"/>
      <c r="AF27" s="106"/>
      <c r="AG27" s="106"/>
      <c r="AH27" s="106"/>
      <c r="AI27" s="106"/>
      <c r="AJ27" s="106"/>
      <c r="AK27" s="106"/>
      <c r="AL27" s="106"/>
      <c r="AM27" s="106"/>
      <c r="AN27" s="106"/>
      <c r="AO27" s="106"/>
      <c r="AP27" s="106"/>
      <c r="AQ27" s="106"/>
      <c r="AR27" s="106"/>
      <c r="AS27" s="106"/>
      <c r="AT27" s="106"/>
      <c r="AU27" s="106"/>
      <c r="AV27" s="106"/>
      <c r="AW27" s="106"/>
      <c r="AX27" s="106"/>
      <c r="AY27" s="106"/>
      <c r="AZ27" s="106"/>
      <c r="BA27" s="106"/>
      <c r="BB27" s="106"/>
      <c r="BC27" s="106"/>
      <c r="BD27" s="106"/>
      <c r="BE27" s="106"/>
      <c r="BF27" s="106"/>
      <c r="BG27" s="106"/>
      <c r="BH27" s="106"/>
      <c r="BI27" s="106"/>
      <c r="BJ27" s="106"/>
      <c r="BK27" s="106"/>
      <c r="BL27" s="106"/>
      <c r="BM27" s="106"/>
      <c r="BN27" s="106"/>
      <c r="BO27" s="106"/>
      <c r="BP27" s="106"/>
      <c r="BQ27" s="106"/>
      <c r="BR27" s="106"/>
      <c r="BS27" s="106"/>
      <c r="BT27" s="106"/>
      <c r="BU27" s="106"/>
      <c r="BV27" s="106"/>
      <c r="BW27" s="106"/>
      <c r="BX27" s="106"/>
      <c r="BY27" s="106"/>
      <c r="BZ27" s="106"/>
      <c r="CA27" s="106"/>
      <c r="CB27" s="106"/>
      <c r="CC27" s="106"/>
      <c r="CD27" s="106"/>
      <c r="CE27" s="106"/>
      <c r="CF27" s="106"/>
      <c r="CG27" s="106"/>
      <c r="CH27" s="106"/>
      <c r="CI27" s="106"/>
      <c r="CJ27" s="106"/>
      <c r="CK27" s="106"/>
      <c r="CL27" s="106"/>
      <c r="CM27" s="106"/>
      <c r="CN27" s="106"/>
      <c r="CO27" s="106"/>
      <c r="CP27" s="106"/>
      <c r="CQ27" s="106"/>
      <c r="CR27" s="106"/>
      <c r="CS27" s="106"/>
      <c r="CT27" s="106"/>
      <c r="CU27" s="106"/>
      <c r="CV27" s="106"/>
      <c r="CW27" s="106"/>
      <c r="CX27" s="106"/>
      <c r="CY27" s="106"/>
      <c r="CZ27" s="106"/>
      <c r="DA27" s="106"/>
      <c r="DB27" s="106"/>
      <c r="DC27" s="106"/>
      <c r="DD27" s="106"/>
      <c r="DE27" s="106"/>
      <c r="DF27" s="106"/>
      <c r="DG27" s="106"/>
      <c r="DH27" s="106"/>
      <c r="DI27" s="106"/>
      <c r="DJ27" s="106"/>
      <c r="DK27" s="106"/>
      <c r="DL27" s="106"/>
      <c r="DM27" s="106"/>
      <c r="DN27" s="106"/>
      <c r="DO27" s="106"/>
      <c r="DP27" s="106"/>
      <c r="DQ27" s="106"/>
      <c r="DR27" s="106"/>
      <c r="DS27" s="106"/>
      <c r="DT27" s="106"/>
      <c r="DU27" s="106"/>
      <c r="DV27" s="106"/>
      <c r="DW27" s="106"/>
      <c r="DX27" s="106"/>
      <c r="DY27" s="106"/>
      <c r="DZ27" s="106"/>
      <c r="EA27" s="106"/>
      <c r="EB27" s="106"/>
      <c r="EC27" s="106"/>
      <c r="ED27" s="106"/>
      <c r="EE27" s="106"/>
      <c r="EF27" s="106"/>
      <c r="EG27" s="106"/>
      <c r="EH27" s="106"/>
      <c r="EI27" s="106"/>
      <c r="EJ27" s="106"/>
      <c r="EK27" s="106"/>
      <c r="EL27" s="106"/>
      <c r="EM27" s="106"/>
      <c r="EN27" s="106"/>
      <c r="EO27" s="106"/>
      <c r="EP27" s="106"/>
      <c r="EQ27" s="106"/>
      <c r="ER27" s="106"/>
      <c r="ES27" s="106"/>
      <c r="ET27" s="106"/>
      <c r="EU27" s="106"/>
      <c r="EV27" s="106"/>
      <c r="EW27" s="106"/>
      <c r="EX27" s="106"/>
      <c r="EY27" s="106"/>
      <c r="EZ27" s="106"/>
      <c r="FA27" s="106"/>
      <c r="FB27" s="106"/>
      <c r="FC27" s="106"/>
      <c r="FD27" s="106"/>
      <c r="FE27" s="106"/>
      <c r="FF27" s="106"/>
      <c r="FG27" s="106"/>
      <c r="FH27" s="106"/>
      <c r="FI27" s="106"/>
      <c r="FJ27" s="106"/>
      <c r="FK27" s="106"/>
      <c r="FL27" s="106"/>
      <c r="FM27" s="106"/>
      <c r="FN27" s="106"/>
      <c r="FO27" s="106"/>
      <c r="FP27" s="106"/>
      <c r="FQ27" s="106"/>
      <c r="FR27" s="106"/>
      <c r="FS27" s="106"/>
      <c r="FT27" s="106"/>
      <c r="FU27" s="106"/>
      <c r="FV27" s="106"/>
      <c r="FW27" s="106"/>
      <c r="FX27" s="106"/>
      <c r="FY27" s="106"/>
      <c r="FZ27" s="106"/>
      <c r="GA27" s="106"/>
      <c r="GB27" s="106"/>
      <c r="GC27" s="106"/>
      <c r="GD27" s="106"/>
      <c r="GE27" s="106"/>
      <c r="GF27" s="106"/>
      <c r="GG27" s="106"/>
      <c r="GH27" s="106"/>
      <c r="GI27" s="106"/>
      <c r="GJ27" s="106"/>
      <c r="GK27" s="106"/>
      <c r="GL27" s="106"/>
      <c r="GM27" s="106"/>
      <c r="GN27" s="106"/>
      <c r="GO27" s="106"/>
      <c r="GP27" s="106"/>
      <c r="GQ27" s="106"/>
      <c r="GR27" s="106"/>
      <c r="GS27" s="106"/>
      <c r="GT27" s="106"/>
      <c r="GU27" s="106"/>
      <c r="GV27" s="106"/>
      <c r="GW27" s="106"/>
      <c r="GX27" s="106"/>
      <c r="GY27" s="106"/>
      <c r="GZ27" s="106"/>
      <c r="HA27" s="106"/>
      <c r="HB27" s="106"/>
      <c r="HC27" s="106"/>
    </row>
    <row r="28" ht="84" spans="1:211">
      <c r="A28" s="84">
        <v>23</v>
      </c>
      <c r="B28" s="87" t="s">
        <v>176</v>
      </c>
      <c r="C28" s="87" t="s">
        <v>83</v>
      </c>
      <c r="D28" s="95" t="s">
        <v>177</v>
      </c>
      <c r="E28" s="87" t="s">
        <v>28</v>
      </c>
      <c r="F28" s="87" t="s">
        <v>178</v>
      </c>
      <c r="G28" s="96" t="s">
        <v>179</v>
      </c>
      <c r="H28" s="96" t="s">
        <v>180</v>
      </c>
      <c r="I28" s="87" t="s">
        <v>88</v>
      </c>
      <c r="J28" s="87" t="s">
        <v>181</v>
      </c>
      <c r="K28" s="87">
        <v>2022.9</v>
      </c>
      <c r="L28" s="87">
        <v>2022.12</v>
      </c>
      <c r="M28" s="87">
        <v>10</v>
      </c>
      <c r="N28" s="103" t="s">
        <v>33</v>
      </c>
      <c r="O28" s="104" t="s">
        <v>34</v>
      </c>
      <c r="P28" s="33" t="s">
        <v>35</v>
      </c>
      <c r="Q28" s="48" t="s">
        <v>90</v>
      </c>
      <c r="R28" s="50" t="s">
        <v>91</v>
      </c>
      <c r="S28" s="50" t="s">
        <v>92</v>
      </c>
      <c r="T28" s="106"/>
      <c r="U28" s="106"/>
      <c r="V28" s="106"/>
      <c r="W28" s="106"/>
      <c r="X28" s="106"/>
      <c r="Y28" s="106"/>
      <c r="Z28" s="106"/>
      <c r="AA28" s="106"/>
      <c r="AB28" s="106"/>
      <c r="AC28" s="106"/>
      <c r="AD28" s="106"/>
      <c r="AE28" s="106"/>
      <c r="AF28" s="106"/>
      <c r="AG28" s="106"/>
      <c r="AH28" s="106"/>
      <c r="AI28" s="106"/>
      <c r="AJ28" s="106"/>
      <c r="AK28" s="106"/>
      <c r="AL28" s="106"/>
      <c r="AM28" s="106"/>
      <c r="AN28" s="106"/>
      <c r="AO28" s="106"/>
      <c r="AP28" s="106"/>
      <c r="AQ28" s="106"/>
      <c r="AR28" s="106"/>
      <c r="AS28" s="106"/>
      <c r="AT28" s="106"/>
      <c r="AU28" s="106"/>
      <c r="AV28" s="106"/>
      <c r="AW28" s="106"/>
      <c r="AX28" s="106"/>
      <c r="AY28" s="106"/>
      <c r="AZ28" s="106"/>
      <c r="BA28" s="106"/>
      <c r="BB28" s="106"/>
      <c r="BC28" s="106"/>
      <c r="BD28" s="106"/>
      <c r="BE28" s="106"/>
      <c r="BF28" s="106"/>
      <c r="BG28" s="106"/>
      <c r="BH28" s="106"/>
      <c r="BI28" s="106"/>
      <c r="BJ28" s="106"/>
      <c r="BK28" s="106"/>
      <c r="BL28" s="106"/>
      <c r="BM28" s="106"/>
      <c r="BN28" s="106"/>
      <c r="BO28" s="106"/>
      <c r="BP28" s="106"/>
      <c r="BQ28" s="106"/>
      <c r="BR28" s="106"/>
      <c r="BS28" s="106"/>
      <c r="BT28" s="106"/>
      <c r="BU28" s="106"/>
      <c r="BV28" s="106"/>
      <c r="BW28" s="106"/>
      <c r="BX28" s="106"/>
      <c r="BY28" s="106"/>
      <c r="BZ28" s="106"/>
      <c r="CA28" s="106"/>
      <c r="CB28" s="106"/>
      <c r="CC28" s="106"/>
      <c r="CD28" s="106"/>
      <c r="CE28" s="106"/>
      <c r="CF28" s="106"/>
      <c r="CG28" s="106"/>
      <c r="CH28" s="106"/>
      <c r="CI28" s="106"/>
      <c r="CJ28" s="106"/>
      <c r="CK28" s="106"/>
      <c r="CL28" s="106"/>
      <c r="CM28" s="106"/>
      <c r="CN28" s="106"/>
      <c r="CO28" s="106"/>
      <c r="CP28" s="106"/>
      <c r="CQ28" s="106"/>
      <c r="CR28" s="106"/>
      <c r="CS28" s="106"/>
      <c r="CT28" s="106"/>
      <c r="CU28" s="106"/>
      <c r="CV28" s="106"/>
      <c r="CW28" s="106"/>
      <c r="CX28" s="106"/>
      <c r="CY28" s="106"/>
      <c r="CZ28" s="106"/>
      <c r="DA28" s="106"/>
      <c r="DB28" s="106"/>
      <c r="DC28" s="106"/>
      <c r="DD28" s="106"/>
      <c r="DE28" s="106"/>
      <c r="DF28" s="106"/>
      <c r="DG28" s="106"/>
      <c r="DH28" s="106"/>
      <c r="DI28" s="106"/>
      <c r="DJ28" s="106"/>
      <c r="DK28" s="106"/>
      <c r="DL28" s="106"/>
      <c r="DM28" s="106"/>
      <c r="DN28" s="106"/>
      <c r="DO28" s="106"/>
      <c r="DP28" s="106"/>
      <c r="DQ28" s="106"/>
      <c r="DR28" s="106"/>
      <c r="DS28" s="106"/>
      <c r="DT28" s="106"/>
      <c r="DU28" s="106"/>
      <c r="DV28" s="106"/>
      <c r="DW28" s="106"/>
      <c r="DX28" s="106"/>
      <c r="DY28" s="106"/>
      <c r="DZ28" s="106"/>
      <c r="EA28" s="106"/>
      <c r="EB28" s="106"/>
      <c r="EC28" s="106"/>
      <c r="ED28" s="106"/>
      <c r="EE28" s="106"/>
      <c r="EF28" s="106"/>
      <c r="EG28" s="106"/>
      <c r="EH28" s="106"/>
      <c r="EI28" s="106"/>
      <c r="EJ28" s="106"/>
      <c r="EK28" s="106"/>
      <c r="EL28" s="106"/>
      <c r="EM28" s="106"/>
      <c r="EN28" s="106"/>
      <c r="EO28" s="106"/>
      <c r="EP28" s="106"/>
      <c r="EQ28" s="106"/>
      <c r="ER28" s="106"/>
      <c r="ES28" s="106"/>
      <c r="ET28" s="106"/>
      <c r="EU28" s="106"/>
      <c r="EV28" s="106"/>
      <c r="EW28" s="106"/>
      <c r="EX28" s="106"/>
      <c r="EY28" s="106"/>
      <c r="EZ28" s="106"/>
      <c r="FA28" s="106"/>
      <c r="FB28" s="106"/>
      <c r="FC28" s="106"/>
      <c r="FD28" s="106"/>
      <c r="FE28" s="106"/>
      <c r="FF28" s="106"/>
      <c r="FG28" s="106"/>
      <c r="FH28" s="106"/>
      <c r="FI28" s="106"/>
      <c r="FJ28" s="106"/>
      <c r="FK28" s="106"/>
      <c r="FL28" s="106"/>
      <c r="FM28" s="106"/>
      <c r="FN28" s="106"/>
      <c r="FO28" s="106"/>
      <c r="FP28" s="106"/>
      <c r="FQ28" s="106"/>
      <c r="FR28" s="106"/>
      <c r="FS28" s="106"/>
      <c r="FT28" s="106"/>
      <c r="FU28" s="106"/>
      <c r="FV28" s="106"/>
      <c r="FW28" s="106"/>
      <c r="FX28" s="106"/>
      <c r="FY28" s="106"/>
      <c r="FZ28" s="106"/>
      <c r="GA28" s="106"/>
      <c r="GB28" s="106"/>
      <c r="GC28" s="106"/>
      <c r="GD28" s="106"/>
      <c r="GE28" s="106"/>
      <c r="GF28" s="106"/>
      <c r="GG28" s="106"/>
      <c r="GH28" s="106"/>
      <c r="GI28" s="106"/>
      <c r="GJ28" s="106"/>
      <c r="GK28" s="106"/>
      <c r="GL28" s="106"/>
      <c r="GM28" s="106"/>
      <c r="GN28" s="106"/>
      <c r="GO28" s="106"/>
      <c r="GP28" s="106"/>
      <c r="GQ28" s="106"/>
      <c r="GR28" s="106"/>
      <c r="GS28" s="106"/>
      <c r="GT28" s="106"/>
      <c r="GU28" s="106"/>
      <c r="GV28" s="106"/>
      <c r="GW28" s="106"/>
      <c r="GX28" s="106"/>
      <c r="GY28" s="106"/>
      <c r="GZ28" s="106"/>
      <c r="HA28" s="106"/>
      <c r="HB28" s="106"/>
      <c r="HC28" s="106"/>
    </row>
    <row r="29" ht="48" spans="1:211">
      <c r="A29" s="84">
        <v>24</v>
      </c>
      <c r="B29" s="87" t="s">
        <v>182</v>
      </c>
      <c r="C29" s="87" t="s">
        <v>83</v>
      </c>
      <c r="D29" s="87" t="s">
        <v>183</v>
      </c>
      <c r="E29" s="87" t="s">
        <v>28</v>
      </c>
      <c r="F29" s="87" t="s">
        <v>184</v>
      </c>
      <c r="G29" s="87" t="s">
        <v>185</v>
      </c>
      <c r="H29" s="87" t="s">
        <v>186</v>
      </c>
      <c r="I29" s="87" t="s">
        <v>88</v>
      </c>
      <c r="J29" s="87" t="s">
        <v>187</v>
      </c>
      <c r="K29" s="87">
        <v>2022.9</v>
      </c>
      <c r="L29" s="87">
        <v>2022.12</v>
      </c>
      <c r="M29" s="87">
        <v>14</v>
      </c>
      <c r="N29" s="103" t="s">
        <v>33</v>
      </c>
      <c r="O29" s="104" t="s">
        <v>34</v>
      </c>
      <c r="P29" s="33" t="s">
        <v>35</v>
      </c>
      <c r="Q29" s="48" t="s">
        <v>90</v>
      </c>
      <c r="R29" s="50" t="s">
        <v>91</v>
      </c>
      <c r="S29" s="50" t="s">
        <v>92</v>
      </c>
      <c r="T29" s="106"/>
      <c r="U29" s="106"/>
      <c r="V29" s="106"/>
      <c r="W29" s="106"/>
      <c r="X29" s="106"/>
      <c r="Y29" s="106"/>
      <c r="Z29" s="106"/>
      <c r="AA29" s="106"/>
      <c r="AB29" s="106"/>
      <c r="AC29" s="106"/>
      <c r="AD29" s="106"/>
      <c r="AE29" s="106"/>
      <c r="AF29" s="106"/>
      <c r="AG29" s="106"/>
      <c r="AH29" s="106"/>
      <c r="AI29" s="106"/>
      <c r="AJ29" s="106"/>
      <c r="AK29" s="106"/>
      <c r="AL29" s="106"/>
      <c r="AM29" s="106"/>
      <c r="AN29" s="106"/>
      <c r="AO29" s="106"/>
      <c r="AP29" s="106"/>
      <c r="AQ29" s="106"/>
      <c r="AR29" s="106"/>
      <c r="AS29" s="106"/>
      <c r="AT29" s="106"/>
      <c r="AU29" s="106"/>
      <c r="AV29" s="106"/>
      <c r="AW29" s="106"/>
      <c r="AX29" s="106"/>
      <c r="AY29" s="106"/>
      <c r="AZ29" s="106"/>
      <c r="BA29" s="106"/>
      <c r="BB29" s="106"/>
      <c r="BC29" s="106"/>
      <c r="BD29" s="106"/>
      <c r="BE29" s="106"/>
      <c r="BF29" s="106"/>
      <c r="BG29" s="106"/>
      <c r="BH29" s="106"/>
      <c r="BI29" s="106"/>
      <c r="BJ29" s="106"/>
      <c r="BK29" s="106"/>
      <c r="BL29" s="106"/>
      <c r="BM29" s="106"/>
      <c r="BN29" s="106"/>
      <c r="BO29" s="106"/>
      <c r="BP29" s="106"/>
      <c r="BQ29" s="106"/>
      <c r="BR29" s="106"/>
      <c r="BS29" s="106"/>
      <c r="BT29" s="106"/>
      <c r="BU29" s="106"/>
      <c r="BV29" s="106"/>
      <c r="BW29" s="106"/>
      <c r="BX29" s="106"/>
      <c r="BY29" s="106"/>
      <c r="BZ29" s="106"/>
      <c r="CA29" s="106"/>
      <c r="CB29" s="106"/>
      <c r="CC29" s="106"/>
      <c r="CD29" s="106"/>
      <c r="CE29" s="106"/>
      <c r="CF29" s="106"/>
      <c r="CG29" s="106"/>
      <c r="CH29" s="106"/>
      <c r="CI29" s="106"/>
      <c r="CJ29" s="106"/>
      <c r="CK29" s="10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106"/>
      <c r="DS29" s="106"/>
      <c r="DT29" s="106"/>
      <c r="DU29" s="106"/>
      <c r="DV29" s="106"/>
      <c r="DW29" s="106"/>
      <c r="DX29" s="106"/>
      <c r="DY29" s="106"/>
      <c r="DZ29" s="106"/>
      <c r="EA29" s="106"/>
      <c r="EB29" s="106"/>
      <c r="EC29" s="106"/>
      <c r="ED29" s="106"/>
      <c r="EE29" s="106"/>
      <c r="EF29" s="106"/>
      <c r="EG29" s="106"/>
      <c r="EH29" s="106"/>
      <c r="EI29" s="106"/>
      <c r="EJ29" s="106"/>
      <c r="EK29" s="106"/>
      <c r="EL29" s="106"/>
      <c r="EM29" s="106"/>
      <c r="EN29" s="106"/>
      <c r="EO29" s="106"/>
      <c r="EP29" s="106"/>
      <c r="EQ29" s="106"/>
      <c r="ER29" s="106"/>
      <c r="ES29" s="106"/>
      <c r="ET29" s="106"/>
      <c r="EU29" s="106"/>
      <c r="EV29" s="106"/>
      <c r="EW29" s="106"/>
      <c r="EX29" s="106"/>
      <c r="EY29" s="106"/>
      <c r="EZ29" s="106"/>
      <c r="FA29" s="106"/>
      <c r="FB29" s="106"/>
      <c r="FC29" s="106"/>
      <c r="FD29" s="106"/>
      <c r="FE29" s="106"/>
      <c r="FF29" s="106"/>
      <c r="FG29" s="106"/>
      <c r="FH29" s="106"/>
      <c r="FI29" s="106"/>
      <c r="FJ29" s="106"/>
      <c r="FK29" s="106"/>
      <c r="FL29" s="106"/>
      <c r="FM29" s="106"/>
      <c r="FN29" s="106"/>
      <c r="FO29" s="106"/>
      <c r="FP29" s="106"/>
      <c r="FQ29" s="106"/>
      <c r="FR29" s="106"/>
      <c r="FS29" s="106"/>
      <c r="FT29" s="106"/>
      <c r="FU29" s="106"/>
      <c r="FV29" s="106"/>
      <c r="FW29" s="106"/>
      <c r="FX29" s="106"/>
      <c r="FY29" s="106"/>
      <c r="FZ29" s="106"/>
      <c r="GA29" s="106"/>
      <c r="GB29" s="106"/>
      <c r="GC29" s="106"/>
      <c r="GD29" s="106"/>
      <c r="GE29" s="106"/>
      <c r="GF29" s="106"/>
      <c r="GG29" s="106"/>
      <c r="GH29" s="106"/>
      <c r="GI29" s="106"/>
      <c r="GJ29" s="106"/>
      <c r="GK29" s="106"/>
      <c r="GL29" s="106"/>
      <c r="GM29" s="106"/>
      <c r="GN29" s="106"/>
      <c r="GO29" s="106"/>
      <c r="GP29" s="106"/>
      <c r="GQ29" s="106"/>
      <c r="GR29" s="106"/>
      <c r="GS29" s="106"/>
      <c r="GT29" s="106"/>
      <c r="GU29" s="106"/>
      <c r="GV29" s="106"/>
      <c r="GW29" s="106"/>
      <c r="GX29" s="106"/>
      <c r="GY29" s="106"/>
      <c r="GZ29" s="106"/>
      <c r="HA29" s="106"/>
      <c r="HB29" s="106"/>
      <c r="HC29" s="106"/>
    </row>
    <row r="30" ht="84" spans="1:211">
      <c r="A30" s="84">
        <v>25</v>
      </c>
      <c r="B30" s="86" t="s">
        <v>188</v>
      </c>
      <c r="C30" s="87" t="s">
        <v>83</v>
      </c>
      <c r="D30" s="94" t="s">
        <v>189</v>
      </c>
      <c r="E30" s="86" t="s">
        <v>28</v>
      </c>
      <c r="F30" s="94" t="s">
        <v>190</v>
      </c>
      <c r="G30" s="94" t="s">
        <v>191</v>
      </c>
      <c r="H30" s="94" t="s">
        <v>192</v>
      </c>
      <c r="I30" s="87" t="s">
        <v>88</v>
      </c>
      <c r="J30" s="86" t="s">
        <v>193</v>
      </c>
      <c r="K30" s="87">
        <v>2022.9</v>
      </c>
      <c r="L30" s="87">
        <v>2022.12</v>
      </c>
      <c r="M30" s="87">
        <v>10</v>
      </c>
      <c r="N30" s="103" t="s">
        <v>33</v>
      </c>
      <c r="O30" s="104" t="s">
        <v>34</v>
      </c>
      <c r="P30" s="33" t="s">
        <v>35</v>
      </c>
      <c r="Q30" s="48" t="s">
        <v>90</v>
      </c>
      <c r="R30" s="50" t="s">
        <v>91</v>
      </c>
      <c r="S30" s="50" t="s">
        <v>92</v>
      </c>
      <c r="T30" s="106"/>
      <c r="U30" s="106"/>
      <c r="V30" s="106"/>
      <c r="W30" s="106"/>
      <c r="X30" s="106"/>
      <c r="Y30" s="106"/>
      <c r="Z30" s="106"/>
      <c r="AA30" s="106"/>
      <c r="AB30" s="106"/>
      <c r="AC30" s="106"/>
      <c r="AD30" s="106"/>
      <c r="AE30" s="106"/>
      <c r="AF30" s="106"/>
      <c r="AG30" s="106"/>
      <c r="AH30" s="106"/>
      <c r="AI30" s="106"/>
      <c r="AJ30" s="106"/>
      <c r="AK30" s="106"/>
      <c r="AL30" s="106"/>
      <c r="AM30" s="106"/>
      <c r="AN30" s="106"/>
      <c r="AO30" s="106"/>
      <c r="AP30" s="106"/>
      <c r="AQ30" s="106"/>
      <c r="AR30" s="106"/>
      <c r="AS30" s="106"/>
      <c r="AT30" s="106"/>
      <c r="AU30" s="106"/>
      <c r="AV30" s="106"/>
      <c r="AW30" s="106"/>
      <c r="AX30" s="106"/>
      <c r="AY30" s="106"/>
      <c r="AZ30" s="106"/>
      <c r="BA30" s="106"/>
      <c r="BB30" s="106"/>
      <c r="BC30" s="106"/>
      <c r="BD30" s="106"/>
      <c r="BE30" s="106"/>
      <c r="BF30" s="106"/>
      <c r="BG30" s="106"/>
      <c r="BH30" s="106"/>
      <c r="BI30" s="106"/>
      <c r="BJ30" s="106"/>
      <c r="BK30" s="106"/>
      <c r="BL30" s="106"/>
      <c r="BM30" s="106"/>
      <c r="BN30" s="106"/>
      <c r="BO30" s="106"/>
      <c r="BP30" s="106"/>
      <c r="BQ30" s="106"/>
      <c r="BR30" s="106"/>
      <c r="BS30" s="106"/>
      <c r="BT30" s="106"/>
      <c r="BU30" s="106"/>
      <c r="BV30" s="106"/>
      <c r="BW30" s="106"/>
      <c r="BX30" s="106"/>
      <c r="BY30" s="106"/>
      <c r="BZ30" s="106"/>
      <c r="CA30" s="106"/>
      <c r="CB30" s="106"/>
      <c r="CC30" s="106"/>
      <c r="CD30" s="106"/>
      <c r="CE30" s="106"/>
      <c r="CF30" s="106"/>
      <c r="CG30" s="106"/>
      <c r="CH30" s="106"/>
      <c r="CI30" s="106"/>
      <c r="CJ30" s="106"/>
      <c r="CK30" s="10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106"/>
      <c r="DS30" s="106"/>
      <c r="DT30" s="106"/>
      <c r="DU30" s="106"/>
      <c r="DV30" s="106"/>
      <c r="DW30" s="106"/>
      <c r="DX30" s="106"/>
      <c r="DY30" s="106"/>
      <c r="DZ30" s="106"/>
      <c r="EA30" s="106"/>
      <c r="EB30" s="106"/>
      <c r="EC30" s="106"/>
      <c r="ED30" s="106"/>
      <c r="EE30" s="106"/>
      <c r="EF30" s="106"/>
      <c r="EG30" s="106"/>
      <c r="EH30" s="106"/>
      <c r="EI30" s="106"/>
      <c r="EJ30" s="106"/>
      <c r="EK30" s="106"/>
      <c r="EL30" s="106"/>
      <c r="EM30" s="106"/>
      <c r="EN30" s="106"/>
      <c r="EO30" s="106"/>
      <c r="EP30" s="106"/>
      <c r="EQ30" s="106"/>
      <c r="ER30" s="106"/>
      <c r="ES30" s="106"/>
      <c r="ET30" s="106"/>
      <c r="EU30" s="106"/>
      <c r="EV30" s="106"/>
      <c r="EW30" s="106"/>
      <c r="EX30" s="106"/>
      <c r="EY30" s="106"/>
      <c r="EZ30" s="106"/>
      <c r="FA30" s="106"/>
      <c r="FB30" s="106"/>
      <c r="FC30" s="106"/>
      <c r="FD30" s="106"/>
      <c r="FE30" s="106"/>
      <c r="FF30" s="106"/>
      <c r="FG30" s="106"/>
      <c r="FH30" s="106"/>
      <c r="FI30" s="106"/>
      <c r="FJ30" s="106"/>
      <c r="FK30" s="106"/>
      <c r="FL30" s="106"/>
      <c r="FM30" s="106"/>
      <c r="FN30" s="106"/>
      <c r="FO30" s="106"/>
      <c r="FP30" s="106"/>
      <c r="FQ30" s="106"/>
      <c r="FR30" s="106"/>
      <c r="FS30" s="106"/>
      <c r="FT30" s="106"/>
      <c r="FU30" s="106"/>
      <c r="FV30" s="106"/>
      <c r="FW30" s="106"/>
      <c r="FX30" s="106"/>
      <c r="FY30" s="106"/>
      <c r="FZ30" s="106"/>
      <c r="GA30" s="106"/>
      <c r="GB30" s="106"/>
      <c r="GC30" s="106"/>
      <c r="GD30" s="106"/>
      <c r="GE30" s="106"/>
      <c r="GF30" s="106"/>
      <c r="GG30" s="106"/>
      <c r="GH30" s="106"/>
      <c r="GI30" s="106"/>
      <c r="GJ30" s="106"/>
      <c r="GK30" s="106"/>
      <c r="GL30" s="106"/>
      <c r="GM30" s="106"/>
      <c r="GN30" s="106"/>
      <c r="GO30" s="106"/>
      <c r="GP30" s="106"/>
      <c r="GQ30" s="106"/>
      <c r="GR30" s="106"/>
      <c r="GS30" s="106"/>
      <c r="GT30" s="106"/>
      <c r="GU30" s="106"/>
      <c r="GV30" s="106"/>
      <c r="GW30" s="106"/>
      <c r="GX30" s="106"/>
      <c r="GY30" s="106"/>
      <c r="GZ30" s="106"/>
      <c r="HA30" s="106"/>
      <c r="HB30" s="106"/>
      <c r="HC30" s="106"/>
    </row>
    <row r="31" ht="144" spans="1:211">
      <c r="A31" s="84">
        <v>26</v>
      </c>
      <c r="B31" s="96" t="s">
        <v>194</v>
      </c>
      <c r="C31" s="87" t="s">
        <v>83</v>
      </c>
      <c r="D31" s="98" t="s">
        <v>195</v>
      </c>
      <c r="E31" s="86" t="s">
        <v>28</v>
      </c>
      <c r="F31" s="96" t="s">
        <v>196</v>
      </c>
      <c r="G31" s="96" t="s">
        <v>197</v>
      </c>
      <c r="H31" s="96" t="s">
        <v>198</v>
      </c>
      <c r="I31" s="87" t="s">
        <v>88</v>
      </c>
      <c r="J31" s="86" t="s">
        <v>199</v>
      </c>
      <c r="K31" s="87">
        <v>2022.9</v>
      </c>
      <c r="L31" s="87">
        <v>2022.12</v>
      </c>
      <c r="M31" s="87">
        <v>26</v>
      </c>
      <c r="N31" s="103" t="s">
        <v>33</v>
      </c>
      <c r="O31" s="104" t="s">
        <v>34</v>
      </c>
      <c r="P31" s="33" t="s">
        <v>35</v>
      </c>
      <c r="Q31" s="48" t="s">
        <v>90</v>
      </c>
      <c r="R31" s="50" t="s">
        <v>91</v>
      </c>
      <c r="S31" s="50" t="s">
        <v>92</v>
      </c>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6"/>
      <c r="BL31" s="106"/>
      <c r="BM31" s="106"/>
      <c r="BN31" s="106"/>
      <c r="BO31" s="106"/>
      <c r="BP31" s="106"/>
      <c r="BQ31" s="106"/>
      <c r="BR31" s="106"/>
      <c r="BS31" s="106"/>
      <c r="BT31" s="106"/>
      <c r="BU31" s="106"/>
      <c r="BV31" s="106"/>
      <c r="BW31" s="106"/>
      <c r="BX31" s="106"/>
      <c r="BY31" s="106"/>
      <c r="BZ31" s="106"/>
      <c r="CA31" s="106"/>
      <c r="CB31" s="106"/>
      <c r="CC31" s="106"/>
      <c r="CD31" s="106"/>
      <c r="CE31" s="106"/>
      <c r="CF31" s="106"/>
      <c r="CG31" s="106"/>
      <c r="CH31" s="106"/>
      <c r="CI31" s="106"/>
      <c r="CJ31" s="106"/>
      <c r="CK31" s="106"/>
      <c r="CL31" s="106"/>
      <c r="CM31" s="106"/>
      <c r="CN31" s="106"/>
      <c r="CO31" s="106"/>
      <c r="CP31" s="106"/>
      <c r="CQ31" s="106"/>
      <c r="CR31" s="106"/>
      <c r="CS31" s="106"/>
      <c r="CT31" s="106"/>
      <c r="CU31" s="106"/>
      <c r="CV31" s="106"/>
      <c r="CW31" s="106"/>
      <c r="CX31" s="106"/>
      <c r="CY31" s="106"/>
      <c r="CZ31" s="106"/>
      <c r="DA31" s="106"/>
      <c r="DB31" s="106"/>
      <c r="DC31" s="106"/>
      <c r="DD31" s="106"/>
      <c r="DE31" s="106"/>
      <c r="DF31" s="106"/>
      <c r="DG31" s="106"/>
      <c r="DH31" s="106"/>
      <c r="DI31" s="106"/>
      <c r="DJ31" s="106"/>
      <c r="DK31" s="106"/>
      <c r="DL31" s="106"/>
      <c r="DM31" s="106"/>
      <c r="DN31" s="106"/>
      <c r="DO31" s="106"/>
      <c r="DP31" s="106"/>
      <c r="DQ31" s="106"/>
      <c r="DR31" s="106"/>
      <c r="DS31" s="106"/>
      <c r="DT31" s="106"/>
      <c r="DU31" s="106"/>
      <c r="DV31" s="106"/>
      <c r="DW31" s="106"/>
      <c r="DX31" s="106"/>
      <c r="DY31" s="106"/>
      <c r="DZ31" s="106"/>
      <c r="EA31" s="106"/>
      <c r="EB31" s="106"/>
      <c r="EC31" s="106"/>
      <c r="ED31" s="106"/>
      <c r="EE31" s="106"/>
      <c r="EF31" s="106"/>
      <c r="EG31" s="106"/>
      <c r="EH31" s="106"/>
      <c r="EI31" s="106"/>
      <c r="EJ31" s="106"/>
      <c r="EK31" s="106"/>
      <c r="EL31" s="106"/>
      <c r="EM31" s="106"/>
      <c r="EN31" s="106"/>
      <c r="EO31" s="106"/>
      <c r="EP31" s="106"/>
      <c r="EQ31" s="106"/>
      <c r="ER31" s="106"/>
      <c r="ES31" s="106"/>
      <c r="ET31" s="106"/>
      <c r="EU31" s="106"/>
      <c r="EV31" s="106"/>
      <c r="EW31" s="106"/>
      <c r="EX31" s="106"/>
      <c r="EY31" s="106"/>
      <c r="EZ31" s="106"/>
      <c r="FA31" s="106"/>
      <c r="FB31" s="106"/>
      <c r="FC31" s="106"/>
      <c r="FD31" s="106"/>
      <c r="FE31" s="106"/>
      <c r="FF31" s="106"/>
      <c r="FG31" s="106"/>
      <c r="FH31" s="106"/>
      <c r="FI31" s="106"/>
      <c r="FJ31" s="106"/>
      <c r="FK31" s="106"/>
      <c r="FL31" s="106"/>
      <c r="FM31" s="106"/>
      <c r="FN31" s="106"/>
      <c r="FO31" s="106"/>
      <c r="FP31" s="106"/>
      <c r="FQ31" s="106"/>
      <c r="FR31" s="106"/>
      <c r="FS31" s="106"/>
      <c r="FT31" s="106"/>
      <c r="FU31" s="106"/>
      <c r="FV31" s="106"/>
      <c r="FW31" s="106"/>
      <c r="FX31" s="106"/>
      <c r="FY31" s="106"/>
      <c r="FZ31" s="106"/>
      <c r="GA31" s="106"/>
      <c r="GB31" s="106"/>
      <c r="GC31" s="106"/>
      <c r="GD31" s="106"/>
      <c r="GE31" s="106"/>
      <c r="GF31" s="106"/>
      <c r="GG31" s="106"/>
      <c r="GH31" s="106"/>
      <c r="GI31" s="106"/>
      <c r="GJ31" s="106"/>
      <c r="GK31" s="106"/>
      <c r="GL31" s="106"/>
      <c r="GM31" s="106"/>
      <c r="GN31" s="106"/>
      <c r="GO31" s="106"/>
      <c r="GP31" s="106"/>
      <c r="GQ31" s="106"/>
      <c r="GR31" s="106"/>
      <c r="GS31" s="106"/>
      <c r="GT31" s="106"/>
      <c r="GU31" s="106"/>
      <c r="GV31" s="106"/>
      <c r="GW31" s="106"/>
      <c r="GX31" s="106"/>
      <c r="GY31" s="106"/>
      <c r="GZ31" s="106"/>
      <c r="HA31" s="106"/>
      <c r="HB31" s="106"/>
      <c r="HC31" s="106"/>
    </row>
    <row r="32" ht="48" spans="1:211">
      <c r="A32" s="84">
        <v>27</v>
      </c>
      <c r="B32" s="87" t="s">
        <v>200</v>
      </c>
      <c r="C32" s="87" t="s">
        <v>83</v>
      </c>
      <c r="D32" s="87" t="s">
        <v>201</v>
      </c>
      <c r="E32" s="87" t="s">
        <v>28</v>
      </c>
      <c r="F32" s="94" t="s">
        <v>202</v>
      </c>
      <c r="G32" s="94" t="s">
        <v>203</v>
      </c>
      <c r="H32" s="87" t="s">
        <v>204</v>
      </c>
      <c r="I32" s="87" t="s">
        <v>88</v>
      </c>
      <c r="J32" s="86" t="s">
        <v>205</v>
      </c>
      <c r="K32" s="87">
        <v>2022.9</v>
      </c>
      <c r="L32" s="87">
        <v>2022.12</v>
      </c>
      <c r="M32" s="87">
        <v>12</v>
      </c>
      <c r="N32" s="103" t="s">
        <v>33</v>
      </c>
      <c r="O32" s="104" t="s">
        <v>34</v>
      </c>
      <c r="P32" s="33" t="s">
        <v>35</v>
      </c>
      <c r="Q32" s="48" t="s">
        <v>90</v>
      </c>
      <c r="R32" s="50" t="s">
        <v>91</v>
      </c>
      <c r="S32" s="50" t="s">
        <v>92</v>
      </c>
      <c r="T32" s="106"/>
      <c r="U32" s="106"/>
      <c r="V32" s="106"/>
      <c r="W32" s="106"/>
      <c r="X32" s="106"/>
      <c r="Y32" s="106"/>
      <c r="Z32" s="106"/>
      <c r="AA32" s="106"/>
      <c r="AB32" s="106"/>
      <c r="AC32" s="106"/>
      <c r="AD32" s="106"/>
      <c r="AE32" s="106"/>
      <c r="AF32" s="106"/>
      <c r="AG32" s="106"/>
      <c r="AH32" s="106"/>
      <c r="AI32" s="106"/>
      <c r="AJ32" s="106"/>
      <c r="AK32" s="106"/>
      <c r="AL32" s="106"/>
      <c r="AM32" s="106"/>
      <c r="AN32" s="106"/>
      <c r="AO32" s="106"/>
      <c r="AP32" s="106"/>
      <c r="AQ32" s="106"/>
      <c r="AR32" s="106"/>
      <c r="AS32" s="106"/>
      <c r="AT32" s="106"/>
      <c r="AU32" s="106"/>
      <c r="AV32" s="106"/>
      <c r="AW32" s="106"/>
      <c r="AX32" s="106"/>
      <c r="AY32" s="106"/>
      <c r="AZ32" s="106"/>
      <c r="BA32" s="106"/>
      <c r="BB32" s="106"/>
      <c r="BC32" s="106"/>
      <c r="BD32" s="106"/>
      <c r="BE32" s="106"/>
      <c r="BF32" s="106"/>
      <c r="BG32" s="106"/>
      <c r="BH32" s="106"/>
      <c r="BI32" s="106"/>
      <c r="BJ32" s="106"/>
      <c r="BK32" s="106"/>
      <c r="BL32" s="106"/>
      <c r="BM32" s="106"/>
      <c r="BN32" s="106"/>
      <c r="BO32" s="106"/>
      <c r="BP32" s="106"/>
      <c r="BQ32" s="106"/>
      <c r="BR32" s="106"/>
      <c r="BS32" s="106"/>
      <c r="BT32" s="106"/>
      <c r="BU32" s="106"/>
      <c r="BV32" s="106"/>
      <c r="BW32" s="106"/>
      <c r="BX32" s="106"/>
      <c r="BY32" s="106"/>
      <c r="BZ32" s="106"/>
      <c r="CA32" s="106"/>
      <c r="CB32" s="106"/>
      <c r="CC32" s="106"/>
      <c r="CD32" s="106"/>
      <c r="CE32" s="106"/>
      <c r="CF32" s="106"/>
      <c r="CG32" s="106"/>
      <c r="CH32" s="106"/>
      <c r="CI32" s="106"/>
      <c r="CJ32" s="106"/>
      <c r="CK32" s="106"/>
      <c r="CL32" s="106"/>
      <c r="CM32" s="106"/>
      <c r="CN32" s="106"/>
      <c r="CO32" s="106"/>
      <c r="CP32" s="106"/>
      <c r="CQ32" s="106"/>
      <c r="CR32" s="106"/>
      <c r="CS32" s="106"/>
      <c r="CT32" s="106"/>
      <c r="CU32" s="106"/>
      <c r="CV32" s="106"/>
      <c r="CW32" s="106"/>
      <c r="CX32" s="106"/>
      <c r="CY32" s="106"/>
      <c r="CZ32" s="106"/>
      <c r="DA32" s="106"/>
      <c r="DB32" s="106"/>
      <c r="DC32" s="106"/>
      <c r="DD32" s="106"/>
      <c r="DE32" s="106"/>
      <c r="DF32" s="106"/>
      <c r="DG32" s="106"/>
      <c r="DH32" s="106"/>
      <c r="DI32" s="106"/>
      <c r="DJ32" s="106"/>
      <c r="DK32" s="106"/>
      <c r="DL32" s="106"/>
      <c r="DM32" s="106"/>
      <c r="DN32" s="106"/>
      <c r="DO32" s="106"/>
      <c r="DP32" s="106"/>
      <c r="DQ32" s="106"/>
      <c r="DR32" s="106"/>
      <c r="DS32" s="106"/>
      <c r="DT32" s="106"/>
      <c r="DU32" s="106"/>
      <c r="DV32" s="106"/>
      <c r="DW32" s="106"/>
      <c r="DX32" s="106"/>
      <c r="DY32" s="106"/>
      <c r="DZ32" s="106"/>
      <c r="EA32" s="106"/>
      <c r="EB32" s="106"/>
      <c r="EC32" s="106"/>
      <c r="ED32" s="106"/>
      <c r="EE32" s="106"/>
      <c r="EF32" s="106"/>
      <c r="EG32" s="106"/>
      <c r="EH32" s="106"/>
      <c r="EI32" s="106"/>
      <c r="EJ32" s="106"/>
      <c r="EK32" s="106"/>
      <c r="EL32" s="106"/>
      <c r="EM32" s="106"/>
      <c r="EN32" s="106"/>
      <c r="EO32" s="106"/>
      <c r="EP32" s="106"/>
      <c r="EQ32" s="106"/>
      <c r="ER32" s="106"/>
      <c r="ES32" s="106"/>
      <c r="ET32" s="106"/>
      <c r="EU32" s="106"/>
      <c r="EV32" s="106"/>
      <c r="EW32" s="106"/>
      <c r="EX32" s="106"/>
      <c r="EY32" s="106"/>
      <c r="EZ32" s="106"/>
      <c r="FA32" s="106"/>
      <c r="FB32" s="106"/>
      <c r="FC32" s="106"/>
      <c r="FD32" s="106"/>
      <c r="FE32" s="106"/>
      <c r="FF32" s="106"/>
      <c r="FG32" s="106"/>
      <c r="FH32" s="106"/>
      <c r="FI32" s="106"/>
      <c r="FJ32" s="106"/>
      <c r="FK32" s="106"/>
      <c r="FL32" s="106"/>
      <c r="FM32" s="106"/>
      <c r="FN32" s="106"/>
      <c r="FO32" s="106"/>
      <c r="FP32" s="106"/>
      <c r="FQ32" s="106"/>
      <c r="FR32" s="106"/>
      <c r="FS32" s="106"/>
      <c r="FT32" s="106"/>
      <c r="FU32" s="106"/>
      <c r="FV32" s="106"/>
      <c r="FW32" s="106"/>
      <c r="FX32" s="106"/>
      <c r="FY32" s="106"/>
      <c r="FZ32" s="106"/>
      <c r="GA32" s="106"/>
      <c r="GB32" s="106"/>
      <c r="GC32" s="106"/>
      <c r="GD32" s="106"/>
      <c r="GE32" s="106"/>
      <c r="GF32" s="106"/>
      <c r="GG32" s="106"/>
      <c r="GH32" s="106"/>
      <c r="GI32" s="106"/>
      <c r="GJ32" s="106"/>
      <c r="GK32" s="106"/>
      <c r="GL32" s="106"/>
      <c r="GM32" s="106"/>
      <c r="GN32" s="106"/>
      <c r="GO32" s="106"/>
      <c r="GP32" s="106"/>
      <c r="GQ32" s="106"/>
      <c r="GR32" s="106"/>
      <c r="GS32" s="106"/>
      <c r="GT32" s="106"/>
      <c r="GU32" s="106"/>
      <c r="GV32" s="106"/>
      <c r="GW32" s="106"/>
      <c r="GX32" s="106"/>
      <c r="GY32" s="106"/>
      <c r="GZ32" s="106"/>
      <c r="HA32" s="106"/>
      <c r="HB32" s="106"/>
      <c r="HC32" s="106"/>
    </row>
    <row r="33" ht="84" spans="1:211">
      <c r="A33" s="84">
        <v>28</v>
      </c>
      <c r="B33" s="86" t="s">
        <v>206</v>
      </c>
      <c r="C33" s="87" t="s">
        <v>83</v>
      </c>
      <c r="D33" s="98" t="s">
        <v>207</v>
      </c>
      <c r="E33" s="86" t="s">
        <v>28</v>
      </c>
      <c r="F33" s="86" t="s">
        <v>208</v>
      </c>
      <c r="G33" s="86" t="s">
        <v>209</v>
      </c>
      <c r="H33" s="86" t="s">
        <v>210</v>
      </c>
      <c r="I33" s="87" t="s">
        <v>88</v>
      </c>
      <c r="J33" s="86" t="s">
        <v>211</v>
      </c>
      <c r="K33" s="87">
        <v>2022.9</v>
      </c>
      <c r="L33" s="87">
        <v>2022.12</v>
      </c>
      <c r="M33" s="87">
        <v>14</v>
      </c>
      <c r="N33" s="103" t="s">
        <v>33</v>
      </c>
      <c r="O33" s="104" t="s">
        <v>34</v>
      </c>
      <c r="P33" s="33" t="s">
        <v>35</v>
      </c>
      <c r="Q33" s="48" t="s">
        <v>90</v>
      </c>
      <c r="R33" s="50" t="s">
        <v>91</v>
      </c>
      <c r="S33" s="50" t="s">
        <v>92</v>
      </c>
      <c r="T33" s="106"/>
      <c r="U33" s="106"/>
      <c r="V33" s="106"/>
      <c r="W33" s="106"/>
      <c r="X33" s="106"/>
      <c r="Y33" s="106"/>
      <c r="Z33" s="106"/>
      <c r="AA33" s="106"/>
      <c r="AB33" s="106"/>
      <c r="AC33" s="106"/>
      <c r="AD33" s="106"/>
      <c r="AE33" s="106"/>
      <c r="AF33" s="106"/>
      <c r="AG33" s="106"/>
      <c r="AH33" s="106"/>
      <c r="AI33" s="106"/>
      <c r="AJ33" s="106"/>
      <c r="AK33" s="106"/>
      <c r="AL33" s="106"/>
      <c r="AM33" s="106"/>
      <c r="AN33" s="106"/>
      <c r="AO33" s="106"/>
      <c r="AP33" s="106"/>
      <c r="AQ33" s="106"/>
      <c r="AR33" s="106"/>
      <c r="AS33" s="106"/>
      <c r="AT33" s="106"/>
      <c r="AU33" s="106"/>
      <c r="AV33" s="106"/>
      <c r="AW33" s="106"/>
      <c r="AX33" s="106"/>
      <c r="AY33" s="106"/>
      <c r="AZ33" s="106"/>
      <c r="BA33" s="106"/>
      <c r="BB33" s="106"/>
      <c r="BC33" s="106"/>
      <c r="BD33" s="106"/>
      <c r="BE33" s="106"/>
      <c r="BF33" s="106"/>
      <c r="BG33" s="106"/>
      <c r="BH33" s="106"/>
      <c r="BI33" s="106"/>
      <c r="BJ33" s="106"/>
      <c r="BK33" s="106"/>
      <c r="BL33" s="106"/>
      <c r="BM33" s="106"/>
      <c r="BN33" s="106"/>
      <c r="BO33" s="106"/>
      <c r="BP33" s="106"/>
      <c r="BQ33" s="106"/>
      <c r="BR33" s="106"/>
      <c r="BS33" s="106"/>
      <c r="BT33" s="106"/>
      <c r="BU33" s="106"/>
      <c r="BV33" s="106"/>
      <c r="BW33" s="106"/>
      <c r="BX33" s="106"/>
      <c r="BY33" s="106"/>
      <c r="BZ33" s="106"/>
      <c r="CA33" s="106"/>
      <c r="CB33" s="106"/>
      <c r="CC33" s="106"/>
      <c r="CD33" s="106"/>
      <c r="CE33" s="106"/>
      <c r="CF33" s="106"/>
      <c r="CG33" s="106"/>
      <c r="CH33" s="106"/>
      <c r="CI33" s="106"/>
      <c r="CJ33" s="106"/>
      <c r="CK33" s="106"/>
      <c r="CL33" s="106"/>
      <c r="CM33" s="106"/>
      <c r="CN33" s="106"/>
      <c r="CO33" s="106"/>
      <c r="CP33" s="106"/>
      <c r="CQ33" s="106"/>
      <c r="CR33" s="106"/>
      <c r="CS33" s="106"/>
      <c r="CT33" s="106"/>
      <c r="CU33" s="106"/>
      <c r="CV33" s="106"/>
      <c r="CW33" s="106"/>
      <c r="CX33" s="106"/>
      <c r="CY33" s="106"/>
      <c r="CZ33" s="106"/>
      <c r="DA33" s="106"/>
      <c r="DB33" s="106"/>
      <c r="DC33" s="106"/>
      <c r="DD33" s="106"/>
      <c r="DE33" s="106"/>
      <c r="DF33" s="106"/>
      <c r="DG33" s="106"/>
      <c r="DH33" s="106"/>
      <c r="DI33" s="106"/>
      <c r="DJ33" s="106"/>
      <c r="DK33" s="106"/>
      <c r="DL33" s="106"/>
      <c r="DM33" s="106"/>
      <c r="DN33" s="106"/>
      <c r="DO33" s="106"/>
      <c r="DP33" s="106"/>
      <c r="DQ33" s="106"/>
      <c r="DR33" s="106"/>
      <c r="DS33" s="106"/>
      <c r="DT33" s="106"/>
      <c r="DU33" s="106"/>
      <c r="DV33" s="106"/>
      <c r="DW33" s="106"/>
      <c r="DX33" s="106"/>
      <c r="DY33" s="106"/>
      <c r="DZ33" s="106"/>
      <c r="EA33" s="106"/>
      <c r="EB33" s="106"/>
      <c r="EC33" s="106"/>
      <c r="ED33" s="106"/>
      <c r="EE33" s="106"/>
      <c r="EF33" s="106"/>
      <c r="EG33" s="106"/>
      <c r="EH33" s="106"/>
      <c r="EI33" s="106"/>
      <c r="EJ33" s="106"/>
      <c r="EK33" s="106"/>
      <c r="EL33" s="106"/>
      <c r="EM33" s="106"/>
      <c r="EN33" s="106"/>
      <c r="EO33" s="106"/>
      <c r="EP33" s="106"/>
      <c r="EQ33" s="106"/>
      <c r="ER33" s="106"/>
      <c r="ES33" s="106"/>
      <c r="ET33" s="106"/>
      <c r="EU33" s="106"/>
      <c r="EV33" s="106"/>
      <c r="EW33" s="106"/>
      <c r="EX33" s="106"/>
      <c r="EY33" s="106"/>
      <c r="EZ33" s="106"/>
      <c r="FA33" s="106"/>
      <c r="FB33" s="106"/>
      <c r="FC33" s="106"/>
      <c r="FD33" s="106"/>
      <c r="FE33" s="106"/>
      <c r="FF33" s="106"/>
      <c r="FG33" s="106"/>
      <c r="FH33" s="106"/>
      <c r="FI33" s="106"/>
      <c r="FJ33" s="106"/>
      <c r="FK33" s="106"/>
      <c r="FL33" s="106"/>
      <c r="FM33" s="106"/>
      <c r="FN33" s="106"/>
      <c r="FO33" s="106"/>
      <c r="FP33" s="106"/>
      <c r="FQ33" s="106"/>
      <c r="FR33" s="106"/>
      <c r="FS33" s="106"/>
      <c r="FT33" s="106"/>
      <c r="FU33" s="106"/>
      <c r="FV33" s="106"/>
      <c r="FW33" s="106"/>
      <c r="FX33" s="106"/>
      <c r="FY33" s="106"/>
      <c r="FZ33" s="106"/>
      <c r="GA33" s="106"/>
      <c r="GB33" s="106"/>
      <c r="GC33" s="106"/>
      <c r="GD33" s="106"/>
      <c r="GE33" s="106"/>
      <c r="GF33" s="106"/>
      <c r="GG33" s="106"/>
      <c r="GH33" s="106"/>
      <c r="GI33" s="106"/>
      <c r="GJ33" s="106"/>
      <c r="GK33" s="106"/>
      <c r="GL33" s="106"/>
      <c r="GM33" s="106"/>
      <c r="GN33" s="106"/>
      <c r="GO33" s="106"/>
      <c r="GP33" s="106"/>
      <c r="GQ33" s="106"/>
      <c r="GR33" s="106"/>
      <c r="GS33" s="106"/>
      <c r="GT33" s="106"/>
      <c r="GU33" s="106"/>
      <c r="GV33" s="106"/>
      <c r="GW33" s="106"/>
      <c r="GX33" s="106"/>
      <c r="GY33" s="106"/>
      <c r="GZ33" s="106"/>
      <c r="HA33" s="106"/>
      <c r="HB33" s="106"/>
      <c r="HC33" s="106"/>
    </row>
    <row r="34" ht="48" spans="1:19">
      <c r="A34" s="84">
        <v>29</v>
      </c>
      <c r="B34" s="87" t="s">
        <v>212</v>
      </c>
      <c r="C34" s="87" t="s">
        <v>83</v>
      </c>
      <c r="D34" s="95" t="s">
        <v>213</v>
      </c>
      <c r="E34" s="86" t="s">
        <v>28</v>
      </c>
      <c r="F34" s="87" t="s">
        <v>214</v>
      </c>
      <c r="G34" s="87" t="s">
        <v>186</v>
      </c>
      <c r="H34" s="87" t="s">
        <v>215</v>
      </c>
      <c r="I34" s="87" t="s">
        <v>88</v>
      </c>
      <c r="J34" s="87" t="s">
        <v>59</v>
      </c>
      <c r="K34" s="87">
        <v>2022.9</v>
      </c>
      <c r="L34" s="87">
        <v>2022.12</v>
      </c>
      <c r="M34" s="87">
        <v>18</v>
      </c>
      <c r="N34" s="103" t="s">
        <v>33</v>
      </c>
      <c r="O34" s="104" t="s">
        <v>34</v>
      </c>
      <c r="P34" s="33" t="s">
        <v>35</v>
      </c>
      <c r="Q34" s="48" t="s">
        <v>90</v>
      </c>
      <c r="R34" s="50" t="s">
        <v>91</v>
      </c>
      <c r="S34" s="50" t="s">
        <v>92</v>
      </c>
    </row>
    <row r="35" ht="84" spans="1:19">
      <c r="A35" s="84">
        <v>30</v>
      </c>
      <c r="B35" s="86" t="s">
        <v>216</v>
      </c>
      <c r="C35" s="87" t="s">
        <v>83</v>
      </c>
      <c r="D35" s="94" t="s">
        <v>217</v>
      </c>
      <c r="E35" s="87" t="s">
        <v>28</v>
      </c>
      <c r="F35" s="94" t="s">
        <v>218</v>
      </c>
      <c r="G35" s="94" t="s">
        <v>219</v>
      </c>
      <c r="H35" s="94" t="s">
        <v>220</v>
      </c>
      <c r="I35" s="87" t="s">
        <v>88</v>
      </c>
      <c r="J35" s="86" t="s">
        <v>221</v>
      </c>
      <c r="K35" s="87">
        <v>2022.9</v>
      </c>
      <c r="L35" s="87">
        <v>2022.12</v>
      </c>
      <c r="M35" s="87">
        <v>12</v>
      </c>
      <c r="N35" s="103" t="s">
        <v>33</v>
      </c>
      <c r="O35" s="104" t="s">
        <v>34</v>
      </c>
      <c r="P35" s="33" t="s">
        <v>35</v>
      </c>
      <c r="Q35" s="48" t="s">
        <v>90</v>
      </c>
      <c r="R35" s="50" t="s">
        <v>91</v>
      </c>
      <c r="S35" s="50" t="s">
        <v>92</v>
      </c>
    </row>
    <row r="36" ht="72" spans="1:19">
      <c r="A36" s="84">
        <v>31</v>
      </c>
      <c r="B36" s="87" t="s">
        <v>222</v>
      </c>
      <c r="C36" s="87" t="s">
        <v>83</v>
      </c>
      <c r="D36" s="87" t="s">
        <v>223</v>
      </c>
      <c r="E36" s="87" t="s">
        <v>28</v>
      </c>
      <c r="F36" s="87" t="s">
        <v>224</v>
      </c>
      <c r="G36" s="96" t="s">
        <v>225</v>
      </c>
      <c r="H36" s="96" t="s">
        <v>226</v>
      </c>
      <c r="I36" s="87" t="s">
        <v>88</v>
      </c>
      <c r="J36" s="86" t="s">
        <v>227</v>
      </c>
      <c r="K36" s="87">
        <v>2022.9</v>
      </c>
      <c r="L36" s="87">
        <v>2022.12</v>
      </c>
      <c r="M36" s="87">
        <v>12</v>
      </c>
      <c r="N36" s="103" t="s">
        <v>33</v>
      </c>
      <c r="O36" s="104" t="s">
        <v>34</v>
      </c>
      <c r="P36" s="33" t="s">
        <v>35</v>
      </c>
      <c r="Q36" s="48" t="s">
        <v>90</v>
      </c>
      <c r="R36" s="50" t="s">
        <v>91</v>
      </c>
      <c r="S36" s="50" t="s">
        <v>92</v>
      </c>
    </row>
    <row r="37" ht="72" spans="1:19">
      <c r="A37" s="84">
        <v>32</v>
      </c>
      <c r="B37" s="94" t="s">
        <v>228</v>
      </c>
      <c r="C37" s="87" t="s">
        <v>83</v>
      </c>
      <c r="D37" s="98" t="s">
        <v>229</v>
      </c>
      <c r="E37" s="86" t="s">
        <v>28</v>
      </c>
      <c r="F37" s="86" t="s">
        <v>230</v>
      </c>
      <c r="G37" s="94" t="s">
        <v>231</v>
      </c>
      <c r="H37" s="94" t="s">
        <v>231</v>
      </c>
      <c r="I37" s="86" t="s">
        <v>88</v>
      </c>
      <c r="J37" s="86" t="s">
        <v>49</v>
      </c>
      <c r="K37" s="87">
        <v>2022.9</v>
      </c>
      <c r="L37" s="87">
        <v>2022.12</v>
      </c>
      <c r="M37" s="87">
        <v>16</v>
      </c>
      <c r="N37" s="103" t="s">
        <v>33</v>
      </c>
      <c r="O37" s="104" t="s">
        <v>34</v>
      </c>
      <c r="P37" s="33" t="s">
        <v>35</v>
      </c>
      <c r="Q37" s="48" t="s">
        <v>90</v>
      </c>
      <c r="R37" s="50" t="s">
        <v>91</v>
      </c>
      <c r="S37" s="50" t="s">
        <v>92</v>
      </c>
    </row>
    <row r="38" ht="48" spans="1:19">
      <c r="A38" s="84">
        <v>33</v>
      </c>
      <c r="B38" s="87" t="s">
        <v>232</v>
      </c>
      <c r="C38" s="87" t="s">
        <v>233</v>
      </c>
      <c r="D38" s="87" t="s">
        <v>234</v>
      </c>
      <c r="E38" s="87" t="s">
        <v>28</v>
      </c>
      <c r="F38" s="97" t="s">
        <v>29</v>
      </c>
      <c r="G38" s="86" t="s">
        <v>235</v>
      </c>
      <c r="H38" s="86"/>
      <c r="I38" s="87" t="s">
        <v>41</v>
      </c>
      <c r="J38" s="87" t="s">
        <v>41</v>
      </c>
      <c r="K38" s="87">
        <v>2022.9</v>
      </c>
      <c r="L38" s="87">
        <v>2022.12</v>
      </c>
      <c r="M38" s="102">
        <v>65</v>
      </c>
      <c r="N38" s="103" t="s">
        <v>33</v>
      </c>
      <c r="O38" s="104" t="s">
        <v>34</v>
      </c>
      <c r="P38" s="33" t="s">
        <v>35</v>
      </c>
      <c r="Q38" s="48" t="s">
        <v>90</v>
      </c>
      <c r="R38" s="50" t="s">
        <v>91</v>
      </c>
      <c r="S38" s="50" t="s">
        <v>92</v>
      </c>
    </row>
  </sheetData>
  <autoFilter ref="A4:HC38">
    <extLst/>
  </autoFilter>
  <mergeCells count="16">
    <mergeCell ref="A2:S2"/>
    <mergeCell ref="I3:J3"/>
    <mergeCell ref="K3:L3"/>
    <mergeCell ref="Q3:S3"/>
    <mergeCell ref="A3:A4"/>
    <mergeCell ref="B3:B4"/>
    <mergeCell ref="C3:C4"/>
    <mergeCell ref="D3:D4"/>
    <mergeCell ref="E3:E4"/>
    <mergeCell ref="F3:F4"/>
    <mergeCell ref="G3:G4"/>
    <mergeCell ref="H3:H4"/>
    <mergeCell ref="M3:M4"/>
    <mergeCell ref="N3:N4"/>
    <mergeCell ref="O3:O4"/>
    <mergeCell ref="P3:P4"/>
  </mergeCell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9" defaultRowHeight="13.5"/>
  <cols>
    <col min="1" max="1" width="9.125" customWidth="1"/>
    <col min="2" max="2" width="12.125" customWidth="1"/>
    <col min="3" max="3" width="5.125" customWidth="1"/>
    <col min="4" max="4" width="19.625" customWidth="1"/>
    <col min="5" max="5" width="7.625" customWidth="1"/>
    <col min="7" max="7" width="28.125" customWidth="1"/>
    <col min="8" max="8" width="18.5" customWidth="1"/>
    <col min="9" max="10" width="7.25" customWidth="1"/>
    <col min="11" max="11" width="6.5" customWidth="1"/>
    <col min="12" max="12" width="7.125" customWidth="1"/>
    <col min="13" max="13" width="7.5" customWidth="1"/>
    <col min="16" max="16" width="5" style="53" customWidth="1"/>
    <col min="17" max="19" width="9" style="1"/>
  </cols>
  <sheetData>
    <row r="1" ht="14.25" spans="1:1">
      <c r="A1" s="2" t="s">
        <v>236</v>
      </c>
    </row>
    <row r="2" ht="55.5" customHeight="1" spans="1:17">
      <c r="A2" s="54" t="s">
        <v>237</v>
      </c>
      <c r="B2" s="54"/>
      <c r="C2" s="54"/>
      <c r="D2" s="54"/>
      <c r="E2" s="54"/>
      <c r="F2" s="54"/>
      <c r="G2" s="54"/>
      <c r="H2" s="54"/>
      <c r="I2" s="54"/>
      <c r="J2" s="54"/>
      <c r="K2" s="54"/>
      <c r="L2" s="54"/>
      <c r="M2" s="54"/>
      <c r="N2" s="54"/>
      <c r="O2" s="54"/>
      <c r="P2" s="67"/>
      <c r="Q2" s="76"/>
    </row>
    <row r="3" spans="1:20">
      <c r="A3" s="55" t="s">
        <v>2</v>
      </c>
      <c r="B3" s="55" t="s">
        <v>3</v>
      </c>
      <c r="C3" s="55" t="s">
        <v>4</v>
      </c>
      <c r="D3" s="55" t="s">
        <v>5</v>
      </c>
      <c r="E3" s="55" t="s">
        <v>6</v>
      </c>
      <c r="F3" s="55" t="s">
        <v>7</v>
      </c>
      <c r="G3" s="55" t="s">
        <v>8</v>
      </c>
      <c r="H3" s="55" t="s">
        <v>9</v>
      </c>
      <c r="I3" s="55" t="s">
        <v>10</v>
      </c>
      <c r="J3" s="55"/>
      <c r="K3" s="55" t="s">
        <v>11</v>
      </c>
      <c r="L3" s="55"/>
      <c r="M3" s="55" t="s">
        <v>12</v>
      </c>
      <c r="N3" s="68" t="s">
        <v>13</v>
      </c>
      <c r="O3" s="68" t="s">
        <v>14</v>
      </c>
      <c r="P3" s="25" t="s">
        <v>15</v>
      </c>
      <c r="Q3" s="26" t="s">
        <v>16</v>
      </c>
      <c r="R3" s="42"/>
      <c r="S3" s="43"/>
      <c r="T3" s="77" t="s">
        <v>238</v>
      </c>
    </row>
    <row r="4" ht="24" spans="1:20">
      <c r="A4" s="55"/>
      <c r="B4" s="55"/>
      <c r="C4" s="55"/>
      <c r="D4" s="55"/>
      <c r="E4" s="55"/>
      <c r="F4" s="55"/>
      <c r="G4" s="55"/>
      <c r="H4" s="55"/>
      <c r="I4" s="55" t="s">
        <v>17</v>
      </c>
      <c r="J4" s="55" t="s">
        <v>18</v>
      </c>
      <c r="K4" s="55" t="s">
        <v>19</v>
      </c>
      <c r="L4" s="55" t="s">
        <v>20</v>
      </c>
      <c r="M4" s="55"/>
      <c r="N4" s="68"/>
      <c r="O4" s="68"/>
      <c r="P4" s="25" t="s">
        <v>15</v>
      </c>
      <c r="Q4" s="28" t="s">
        <v>21</v>
      </c>
      <c r="R4" s="28" t="s">
        <v>22</v>
      </c>
      <c r="S4" s="28" t="s">
        <v>23</v>
      </c>
      <c r="T4" s="78"/>
    </row>
    <row r="5" spans="1:20">
      <c r="A5" s="56" t="s">
        <v>24</v>
      </c>
      <c r="B5" s="57"/>
      <c r="C5" s="57"/>
      <c r="D5" s="57"/>
      <c r="E5" s="57"/>
      <c r="F5" s="57"/>
      <c r="G5" s="57"/>
      <c r="H5" s="57"/>
      <c r="I5" s="57"/>
      <c r="J5" s="57"/>
      <c r="K5" s="57"/>
      <c r="L5" s="69"/>
      <c r="M5" s="70">
        <v>3100</v>
      </c>
      <c r="N5" s="71"/>
      <c r="O5" s="72"/>
      <c r="P5" s="73"/>
      <c r="Q5" s="45"/>
      <c r="R5" s="45"/>
      <c r="S5" s="45"/>
      <c r="T5" s="31"/>
    </row>
    <row r="6" ht="142.5" customHeight="1" spans="1:20">
      <c r="A6" s="58">
        <v>1</v>
      </c>
      <c r="B6" s="59" t="s">
        <v>239</v>
      </c>
      <c r="C6" s="60" t="s">
        <v>68</v>
      </c>
      <c r="D6" s="61" t="s">
        <v>240</v>
      </c>
      <c r="E6" s="61" t="s">
        <v>28</v>
      </c>
      <c r="F6" s="61" t="s">
        <v>241</v>
      </c>
      <c r="G6" s="61" t="s">
        <v>242</v>
      </c>
      <c r="H6" s="61" t="s">
        <v>243</v>
      </c>
      <c r="I6" s="61" t="s">
        <v>73</v>
      </c>
      <c r="J6" s="61" t="s">
        <v>73</v>
      </c>
      <c r="K6" s="62">
        <v>2022</v>
      </c>
      <c r="L6" s="62">
        <v>2022</v>
      </c>
      <c r="M6" s="59">
        <v>2200</v>
      </c>
      <c r="N6" s="74" t="s">
        <v>244</v>
      </c>
      <c r="O6" s="74" t="s">
        <v>245</v>
      </c>
      <c r="P6" s="75" t="s">
        <v>50</v>
      </c>
      <c r="Q6" s="79" t="s">
        <v>246</v>
      </c>
      <c r="R6" s="80" t="s">
        <v>52</v>
      </c>
      <c r="S6" s="80" t="s">
        <v>53</v>
      </c>
      <c r="T6" s="80" t="s">
        <v>247</v>
      </c>
    </row>
    <row r="7" ht="81" customHeight="1" spans="1:20">
      <c r="A7" s="58">
        <v>2</v>
      </c>
      <c r="B7" s="62" t="s">
        <v>248</v>
      </c>
      <c r="C7" s="60" t="s">
        <v>68</v>
      </c>
      <c r="D7" s="60" t="s">
        <v>249</v>
      </c>
      <c r="E7" s="60" t="s">
        <v>70</v>
      </c>
      <c r="F7" s="60" t="s">
        <v>250</v>
      </c>
      <c r="G7" s="60" t="s">
        <v>249</v>
      </c>
      <c r="H7" s="60" t="s">
        <v>251</v>
      </c>
      <c r="I7" s="60" t="s">
        <v>73</v>
      </c>
      <c r="J7" s="60" t="s">
        <v>73</v>
      </c>
      <c r="K7" s="62">
        <v>2022</v>
      </c>
      <c r="L7" s="62">
        <v>2022</v>
      </c>
      <c r="M7" s="62">
        <v>307</v>
      </c>
      <c r="N7" s="74" t="s">
        <v>252</v>
      </c>
      <c r="O7" s="74" t="s">
        <v>253</v>
      </c>
      <c r="P7" s="75" t="s">
        <v>50</v>
      </c>
      <c r="Q7" s="79" t="s">
        <v>254</v>
      </c>
      <c r="R7" s="80" t="s">
        <v>255</v>
      </c>
      <c r="S7" s="80" t="s">
        <v>92</v>
      </c>
      <c r="T7" s="31"/>
    </row>
    <row r="8" ht="68.25" customHeight="1" spans="1:20">
      <c r="A8" s="58">
        <v>3</v>
      </c>
      <c r="B8" s="60" t="s">
        <v>256</v>
      </c>
      <c r="C8" s="60" t="s">
        <v>43</v>
      </c>
      <c r="D8" s="60" t="s">
        <v>257</v>
      </c>
      <c r="E8" s="60" t="s">
        <v>258</v>
      </c>
      <c r="F8" s="60" t="s">
        <v>259</v>
      </c>
      <c r="G8" s="60" t="s">
        <v>260</v>
      </c>
      <c r="H8" s="60" t="s">
        <v>261</v>
      </c>
      <c r="I8" s="60" t="s">
        <v>262</v>
      </c>
      <c r="J8" s="60" t="s">
        <v>199</v>
      </c>
      <c r="K8" s="62">
        <v>2022</v>
      </c>
      <c r="L8" s="62">
        <v>2022</v>
      </c>
      <c r="M8" s="62">
        <v>243</v>
      </c>
      <c r="N8" s="74" t="s">
        <v>263</v>
      </c>
      <c r="O8" s="74" t="s">
        <v>264</v>
      </c>
      <c r="P8" s="75" t="s">
        <v>50</v>
      </c>
      <c r="Q8" s="79" t="s">
        <v>265</v>
      </c>
      <c r="R8" s="80" t="s">
        <v>52</v>
      </c>
      <c r="S8" s="80" t="s">
        <v>53</v>
      </c>
      <c r="T8" s="31"/>
    </row>
    <row r="9" ht="80.25" customHeight="1" spans="1:20">
      <c r="A9" s="58">
        <v>4</v>
      </c>
      <c r="B9" s="63" t="s">
        <v>266</v>
      </c>
      <c r="C9" s="60" t="s">
        <v>68</v>
      </c>
      <c r="D9" s="63" t="s">
        <v>267</v>
      </c>
      <c r="E9" s="63" t="s">
        <v>28</v>
      </c>
      <c r="F9" s="61" t="s">
        <v>268</v>
      </c>
      <c r="G9" s="59" t="s">
        <v>269</v>
      </c>
      <c r="H9" s="63" t="s">
        <v>270</v>
      </c>
      <c r="I9" s="60" t="s">
        <v>73</v>
      </c>
      <c r="J9" s="60" t="s">
        <v>73</v>
      </c>
      <c r="K9" s="62">
        <v>2022</v>
      </c>
      <c r="L9" s="62">
        <v>2022</v>
      </c>
      <c r="M9" s="62">
        <v>300</v>
      </c>
      <c r="N9" s="74" t="s">
        <v>271</v>
      </c>
      <c r="O9" s="74" t="s">
        <v>272</v>
      </c>
      <c r="P9" s="75" t="s">
        <v>50</v>
      </c>
      <c r="Q9" s="79" t="s">
        <v>273</v>
      </c>
      <c r="R9" s="80" t="s">
        <v>255</v>
      </c>
      <c r="S9" s="80" t="s">
        <v>92</v>
      </c>
      <c r="T9" s="31"/>
    </row>
    <row r="10" ht="69" customHeight="1" spans="1:20">
      <c r="A10" s="58">
        <v>5</v>
      </c>
      <c r="B10" s="63" t="s">
        <v>274</v>
      </c>
      <c r="C10" s="63" t="s">
        <v>68</v>
      </c>
      <c r="D10" s="61" t="s">
        <v>275</v>
      </c>
      <c r="E10" s="63" t="s">
        <v>28</v>
      </c>
      <c r="F10" s="61" t="s">
        <v>268</v>
      </c>
      <c r="G10" s="61" t="s">
        <v>276</v>
      </c>
      <c r="H10" s="63" t="s">
        <v>277</v>
      </c>
      <c r="I10" s="60" t="s">
        <v>73</v>
      </c>
      <c r="J10" s="60" t="s">
        <v>73</v>
      </c>
      <c r="K10" s="62">
        <v>2022</v>
      </c>
      <c r="L10" s="62">
        <v>2022</v>
      </c>
      <c r="M10" s="62">
        <v>50</v>
      </c>
      <c r="N10" s="74" t="s">
        <v>271</v>
      </c>
      <c r="O10" s="74" t="s">
        <v>272</v>
      </c>
      <c r="P10" s="75" t="s">
        <v>50</v>
      </c>
      <c r="Q10" s="79" t="s">
        <v>273</v>
      </c>
      <c r="R10" s="80" t="s">
        <v>255</v>
      </c>
      <c r="S10" s="80" t="s">
        <v>92</v>
      </c>
      <c r="T10" s="31"/>
    </row>
    <row r="11" ht="51.75" customHeight="1"/>
    <row r="14" ht="20.25" spans="1:17">
      <c r="A14" s="64"/>
      <c r="B14" s="64"/>
      <c r="C14" s="64"/>
      <c r="D14" s="64"/>
      <c r="E14" s="64"/>
      <c r="F14" s="64"/>
      <c r="G14" s="65"/>
      <c r="H14" s="64"/>
      <c r="I14" s="64"/>
      <c r="J14" s="64"/>
      <c r="K14" s="64"/>
      <c r="L14" s="64"/>
      <c r="M14" s="64"/>
      <c r="N14" s="64"/>
      <c r="O14" s="64"/>
      <c r="P14" s="67"/>
      <c r="Q14" s="76"/>
    </row>
    <row r="15" ht="20.25" spans="1:17">
      <c r="A15" s="64"/>
      <c r="B15" s="64"/>
      <c r="C15" s="64"/>
      <c r="D15" s="64"/>
      <c r="E15" s="64"/>
      <c r="F15" s="64"/>
      <c r="G15" s="66"/>
      <c r="H15" s="64"/>
      <c r="I15" s="64"/>
      <c r="J15" s="64"/>
      <c r="K15" s="64"/>
      <c r="L15" s="64"/>
      <c r="M15" s="64"/>
      <c r="N15" s="64"/>
      <c r="O15" s="64"/>
      <c r="P15" s="67"/>
      <c r="Q15" s="76"/>
    </row>
    <row r="16" ht="20.25" spans="1:17">
      <c r="A16" s="64"/>
      <c r="B16" s="64"/>
      <c r="C16" s="64"/>
      <c r="D16" s="64"/>
      <c r="E16" s="64"/>
      <c r="F16" s="64"/>
      <c r="G16" s="66"/>
      <c r="H16" s="64"/>
      <c r="I16" s="64"/>
      <c r="J16" s="64"/>
      <c r="K16" s="64"/>
      <c r="L16" s="64"/>
      <c r="M16" s="64"/>
      <c r="N16" s="64"/>
      <c r="O16" s="64"/>
      <c r="P16" s="67"/>
      <c r="Q16" s="76"/>
    </row>
  </sheetData>
  <mergeCells count="17">
    <mergeCell ref="A2:O2"/>
    <mergeCell ref="I3:J3"/>
    <mergeCell ref="K3:L3"/>
    <mergeCell ref="Q3:S3"/>
    <mergeCell ref="A3:A4"/>
    <mergeCell ref="B3:B4"/>
    <mergeCell ref="C3:C4"/>
    <mergeCell ref="D3:D4"/>
    <mergeCell ref="E3:E4"/>
    <mergeCell ref="F3:F4"/>
    <mergeCell ref="G3:G4"/>
    <mergeCell ref="H3:H4"/>
    <mergeCell ref="M3:M4"/>
    <mergeCell ref="N3:N4"/>
    <mergeCell ref="O3:O4"/>
    <mergeCell ref="P3:P4"/>
    <mergeCell ref="T3:T4"/>
  </mergeCells>
  <pageMargins left="0.7" right="0.7" top="0.75" bottom="0.75" header="0.3" footer="0.3"/>
  <pageSetup paperSize="8" scale="95"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0"/>
  <sheetViews>
    <sheetView workbookViewId="0">
      <selection activeCell="A1" sqref="A1"/>
    </sheetView>
  </sheetViews>
  <sheetFormatPr defaultColWidth="9" defaultRowHeight="13.5"/>
  <cols>
    <col min="4" max="4" width="25.375" customWidth="1"/>
    <col min="7" max="7" width="26.125" customWidth="1"/>
    <col min="8" max="8" width="23.625" customWidth="1"/>
    <col min="18" max="19" width="9" style="1"/>
  </cols>
  <sheetData>
    <row r="1" ht="14.25" spans="1:14">
      <c r="A1" s="2" t="s">
        <v>278</v>
      </c>
      <c r="B1" s="3"/>
      <c r="C1" s="4"/>
      <c r="D1" s="4"/>
      <c r="E1" s="4"/>
      <c r="F1" s="4"/>
      <c r="G1" s="4"/>
      <c r="H1" s="4"/>
      <c r="I1" s="23"/>
      <c r="J1" s="4"/>
      <c r="K1" s="4"/>
      <c r="L1" s="4"/>
      <c r="M1" s="4"/>
      <c r="N1" s="4"/>
    </row>
    <row r="2" ht="40.5" customHeight="1" spans="1:19">
      <c r="A2" s="5" t="s">
        <v>279</v>
      </c>
      <c r="B2" s="5"/>
      <c r="C2" s="5"/>
      <c r="D2" s="5"/>
      <c r="E2" s="5"/>
      <c r="F2" s="5"/>
      <c r="G2" s="5"/>
      <c r="H2" s="5"/>
      <c r="I2" s="5"/>
      <c r="J2" s="5"/>
      <c r="K2" s="5"/>
      <c r="L2" s="5"/>
      <c r="M2" s="5"/>
      <c r="N2" s="5"/>
      <c r="O2" s="5"/>
      <c r="P2" s="5"/>
      <c r="Q2" s="5"/>
      <c r="R2" s="5"/>
      <c r="S2" s="5"/>
    </row>
    <row r="3" spans="1:19">
      <c r="A3" s="6" t="s">
        <v>2</v>
      </c>
      <c r="B3" s="6" t="s">
        <v>3</v>
      </c>
      <c r="C3" s="6" t="s">
        <v>4</v>
      </c>
      <c r="D3" s="6" t="s">
        <v>5</v>
      </c>
      <c r="E3" s="6" t="s">
        <v>6</v>
      </c>
      <c r="F3" s="6" t="s">
        <v>7</v>
      </c>
      <c r="G3" s="6" t="s">
        <v>8</v>
      </c>
      <c r="H3" s="6" t="s">
        <v>9</v>
      </c>
      <c r="I3" s="6" t="s">
        <v>10</v>
      </c>
      <c r="J3" s="6"/>
      <c r="K3" s="6" t="s">
        <v>280</v>
      </c>
      <c r="L3" s="24" t="s">
        <v>281</v>
      </c>
      <c r="M3" s="6" t="s">
        <v>13</v>
      </c>
      <c r="N3" s="6" t="s">
        <v>14</v>
      </c>
      <c r="O3" s="25" t="s">
        <v>15</v>
      </c>
      <c r="P3" s="26" t="s">
        <v>16</v>
      </c>
      <c r="Q3" s="42"/>
      <c r="R3" s="43"/>
      <c r="S3" s="44" t="s">
        <v>238</v>
      </c>
    </row>
    <row r="4" ht="24" spans="1:19">
      <c r="A4" s="6"/>
      <c r="B4" s="6"/>
      <c r="C4" s="6"/>
      <c r="D4" s="6"/>
      <c r="E4" s="6"/>
      <c r="F4" s="6"/>
      <c r="G4" s="6"/>
      <c r="H4" s="6"/>
      <c r="I4" s="6" t="s">
        <v>17</v>
      </c>
      <c r="J4" s="6" t="s">
        <v>18</v>
      </c>
      <c r="K4" s="6"/>
      <c r="L4" s="27"/>
      <c r="M4" s="6"/>
      <c r="N4" s="6"/>
      <c r="O4" s="25" t="s">
        <v>15</v>
      </c>
      <c r="P4" s="28" t="s">
        <v>21</v>
      </c>
      <c r="Q4" s="28" t="s">
        <v>22</v>
      </c>
      <c r="R4" s="28" t="s">
        <v>23</v>
      </c>
      <c r="S4" s="44"/>
    </row>
    <row r="5" spans="1:19">
      <c r="A5" s="6" t="s">
        <v>24</v>
      </c>
      <c r="B5" s="7"/>
      <c r="C5" s="6"/>
      <c r="D5" s="6"/>
      <c r="E5" s="6"/>
      <c r="F5" s="6"/>
      <c r="G5" s="6"/>
      <c r="H5" s="6"/>
      <c r="I5" s="6"/>
      <c r="J5" s="6"/>
      <c r="K5" s="6">
        <v>469.061213</v>
      </c>
      <c r="L5" s="29">
        <f>SUM(L6:L19)</f>
        <v>469.061213</v>
      </c>
      <c r="M5" s="6"/>
      <c r="N5" s="6"/>
      <c r="O5" s="30"/>
      <c r="P5" s="31"/>
      <c r="Q5" s="31"/>
      <c r="R5" s="45"/>
      <c r="S5" s="45"/>
    </row>
    <row r="6" ht="71.25" customHeight="1" spans="1:19">
      <c r="A6" s="8">
        <v>1</v>
      </c>
      <c r="B6" s="9" t="s">
        <v>282</v>
      </c>
      <c r="C6" s="9" t="s">
        <v>68</v>
      </c>
      <c r="D6" s="9" t="s">
        <v>283</v>
      </c>
      <c r="E6" s="9" t="s">
        <v>28</v>
      </c>
      <c r="F6" s="8" t="s">
        <v>98</v>
      </c>
      <c r="G6" s="9" t="s">
        <v>284</v>
      </c>
      <c r="H6" s="9" t="s">
        <v>285</v>
      </c>
      <c r="I6" s="9" t="s">
        <v>73</v>
      </c>
      <c r="J6" s="8" t="s">
        <v>98</v>
      </c>
      <c r="K6" s="14">
        <v>35</v>
      </c>
      <c r="L6" s="14"/>
      <c r="M6" s="9" t="s">
        <v>286</v>
      </c>
      <c r="N6" s="17" t="s">
        <v>287</v>
      </c>
      <c r="O6" s="25"/>
      <c r="P6" s="32"/>
      <c r="Q6" s="46"/>
      <c r="R6" s="46"/>
      <c r="S6" s="17" t="s">
        <v>288</v>
      </c>
    </row>
    <row r="7" ht="71.25" customHeight="1" spans="1:19">
      <c r="A7" s="8">
        <v>2</v>
      </c>
      <c r="B7" s="10" t="s">
        <v>289</v>
      </c>
      <c r="C7" s="9" t="s">
        <v>68</v>
      </c>
      <c r="D7" s="9" t="s">
        <v>290</v>
      </c>
      <c r="E7" s="9" t="s">
        <v>28</v>
      </c>
      <c r="F7" s="9" t="s">
        <v>291</v>
      </c>
      <c r="G7" s="11" t="s">
        <v>292</v>
      </c>
      <c r="H7" s="11" t="s">
        <v>293</v>
      </c>
      <c r="I7" s="9" t="s">
        <v>73</v>
      </c>
      <c r="J7" s="9" t="s">
        <v>98</v>
      </c>
      <c r="K7" s="18">
        <v>15</v>
      </c>
      <c r="L7" s="18"/>
      <c r="M7" s="8" t="s">
        <v>294</v>
      </c>
      <c r="N7" s="14" t="s">
        <v>287</v>
      </c>
      <c r="O7" s="25"/>
      <c r="P7" s="32"/>
      <c r="Q7" s="47"/>
      <c r="R7" s="47"/>
      <c r="S7" s="17" t="s">
        <v>295</v>
      </c>
    </row>
    <row r="8" ht="71.25" customHeight="1" spans="1:19">
      <c r="A8" s="8">
        <v>3</v>
      </c>
      <c r="B8" s="12" t="s">
        <v>296</v>
      </c>
      <c r="C8" s="8" t="s">
        <v>297</v>
      </c>
      <c r="D8" s="13" t="s">
        <v>298</v>
      </c>
      <c r="E8" s="14" t="s">
        <v>258</v>
      </c>
      <c r="F8" s="13" t="s">
        <v>299</v>
      </c>
      <c r="G8" s="15" t="s">
        <v>300</v>
      </c>
      <c r="H8" s="15" t="s">
        <v>301</v>
      </c>
      <c r="I8" s="13" t="s">
        <v>302</v>
      </c>
      <c r="J8" s="13" t="s">
        <v>302</v>
      </c>
      <c r="K8" s="8">
        <v>157.791213</v>
      </c>
      <c r="L8" s="8"/>
      <c r="M8" s="8" t="s">
        <v>294</v>
      </c>
      <c r="N8" s="14" t="s">
        <v>287</v>
      </c>
      <c r="O8" s="33"/>
      <c r="P8" s="34"/>
      <c r="Q8" s="34"/>
      <c r="R8" s="34"/>
      <c r="S8" s="17" t="s">
        <v>295</v>
      </c>
    </row>
    <row r="9" ht="71.25" customHeight="1" spans="1:19">
      <c r="A9" s="8">
        <v>4</v>
      </c>
      <c r="B9" s="12" t="s">
        <v>303</v>
      </c>
      <c r="C9" s="8" t="s">
        <v>297</v>
      </c>
      <c r="D9" s="12" t="s">
        <v>304</v>
      </c>
      <c r="E9" s="13" t="s">
        <v>28</v>
      </c>
      <c r="F9" s="13" t="s">
        <v>305</v>
      </c>
      <c r="G9" s="13" t="s">
        <v>306</v>
      </c>
      <c r="H9" s="13" t="s">
        <v>307</v>
      </c>
      <c r="I9" s="8" t="s">
        <v>41</v>
      </c>
      <c r="J9" s="14" t="s">
        <v>41</v>
      </c>
      <c r="K9" s="14">
        <v>191.27</v>
      </c>
      <c r="L9" s="14"/>
      <c r="M9" s="8" t="s">
        <v>294</v>
      </c>
      <c r="N9" s="14" t="s">
        <v>287</v>
      </c>
      <c r="O9" s="33"/>
      <c r="P9" s="34"/>
      <c r="Q9" s="34"/>
      <c r="R9" s="34"/>
      <c r="S9" s="17" t="s">
        <v>308</v>
      </c>
    </row>
    <row r="10" ht="100.5" customHeight="1" spans="1:19">
      <c r="A10" s="8">
        <v>5</v>
      </c>
      <c r="B10" s="16" t="s">
        <v>309</v>
      </c>
      <c r="C10" s="9" t="s">
        <v>310</v>
      </c>
      <c r="D10" s="16" t="s">
        <v>311</v>
      </c>
      <c r="E10" s="17" t="s">
        <v>28</v>
      </c>
      <c r="F10" s="17" t="s">
        <v>29</v>
      </c>
      <c r="G10" s="16" t="s">
        <v>312</v>
      </c>
      <c r="H10" s="16" t="s">
        <v>312</v>
      </c>
      <c r="I10" s="9" t="s">
        <v>41</v>
      </c>
      <c r="J10" s="17" t="s">
        <v>41</v>
      </c>
      <c r="K10" s="17">
        <v>70</v>
      </c>
      <c r="L10" s="17"/>
      <c r="M10" s="35"/>
      <c r="N10" s="17" t="s">
        <v>313</v>
      </c>
      <c r="O10" s="33"/>
      <c r="P10" s="34"/>
      <c r="Q10" s="34"/>
      <c r="R10" s="34"/>
      <c r="S10" s="17" t="s">
        <v>288</v>
      </c>
    </row>
    <row r="11" ht="71.25" customHeight="1" spans="1:19">
      <c r="A11" s="8">
        <v>6</v>
      </c>
      <c r="B11" s="9" t="s">
        <v>314</v>
      </c>
      <c r="C11" s="9" t="s">
        <v>26</v>
      </c>
      <c r="D11" s="8" t="s">
        <v>315</v>
      </c>
      <c r="E11" s="18" t="s">
        <v>28</v>
      </c>
      <c r="F11" s="18" t="s">
        <v>29</v>
      </c>
      <c r="G11" s="9" t="s">
        <v>316</v>
      </c>
      <c r="H11" s="9" t="s">
        <v>316</v>
      </c>
      <c r="I11" s="8" t="s">
        <v>317</v>
      </c>
      <c r="J11" s="8" t="s">
        <v>317</v>
      </c>
      <c r="K11" s="9"/>
      <c r="L11" s="18">
        <v>17.7</v>
      </c>
      <c r="M11" s="36"/>
      <c r="N11" s="17" t="s">
        <v>313</v>
      </c>
      <c r="O11" s="33" t="s">
        <v>35</v>
      </c>
      <c r="P11" s="34"/>
      <c r="Q11" s="48" t="s">
        <v>318</v>
      </c>
      <c r="R11" s="49" t="s">
        <v>319</v>
      </c>
      <c r="S11" s="49" t="s">
        <v>320</v>
      </c>
    </row>
    <row r="12" ht="71.25" customHeight="1" spans="1:19">
      <c r="A12" s="8">
        <v>7</v>
      </c>
      <c r="B12" s="9" t="s">
        <v>321</v>
      </c>
      <c r="C12" s="9" t="s">
        <v>26</v>
      </c>
      <c r="D12" s="8" t="s">
        <v>322</v>
      </c>
      <c r="E12" s="18" t="s">
        <v>28</v>
      </c>
      <c r="F12" s="18" t="s">
        <v>29</v>
      </c>
      <c r="G12" s="9" t="s">
        <v>323</v>
      </c>
      <c r="H12" s="9" t="s">
        <v>323</v>
      </c>
      <c r="I12" s="8" t="s">
        <v>324</v>
      </c>
      <c r="J12" s="8" t="s">
        <v>324</v>
      </c>
      <c r="K12" s="9"/>
      <c r="L12" s="18">
        <v>13.992</v>
      </c>
      <c r="M12" s="36"/>
      <c r="N12" s="17" t="s">
        <v>313</v>
      </c>
      <c r="O12" s="33" t="s">
        <v>35</v>
      </c>
      <c r="P12" s="34"/>
      <c r="Q12" s="48" t="s">
        <v>318</v>
      </c>
      <c r="R12" s="49" t="s">
        <v>319</v>
      </c>
      <c r="S12" s="49" t="s">
        <v>320</v>
      </c>
    </row>
    <row r="13" ht="71.25" customHeight="1" spans="1:19">
      <c r="A13" s="8">
        <v>8</v>
      </c>
      <c r="B13" s="9" t="s">
        <v>325</v>
      </c>
      <c r="C13" s="9" t="s">
        <v>26</v>
      </c>
      <c r="D13" s="9" t="s">
        <v>326</v>
      </c>
      <c r="E13" s="9" t="s">
        <v>28</v>
      </c>
      <c r="F13" s="9" t="s">
        <v>29</v>
      </c>
      <c r="G13" s="9" t="s">
        <v>326</v>
      </c>
      <c r="H13" s="9" t="s">
        <v>327</v>
      </c>
      <c r="I13" s="9" t="s">
        <v>41</v>
      </c>
      <c r="J13" s="9" t="s">
        <v>41</v>
      </c>
      <c r="K13" s="37"/>
      <c r="L13" s="17">
        <v>0.5432</v>
      </c>
      <c r="M13" s="36"/>
      <c r="N13" s="17" t="s">
        <v>313</v>
      </c>
      <c r="O13" s="33" t="s">
        <v>35</v>
      </c>
      <c r="P13" s="34"/>
      <c r="Q13" s="48" t="s">
        <v>318</v>
      </c>
      <c r="R13" s="49" t="s">
        <v>319</v>
      </c>
      <c r="S13" s="49" t="s">
        <v>320</v>
      </c>
    </row>
    <row r="14" ht="71.25" customHeight="1" spans="1:19">
      <c r="A14" s="8">
        <v>9</v>
      </c>
      <c r="B14" s="9" t="s">
        <v>328</v>
      </c>
      <c r="C14" s="9" t="s">
        <v>83</v>
      </c>
      <c r="D14" s="9" t="s">
        <v>329</v>
      </c>
      <c r="E14" s="17" t="s">
        <v>28</v>
      </c>
      <c r="F14" s="17" t="s">
        <v>29</v>
      </c>
      <c r="G14" s="9" t="s">
        <v>330</v>
      </c>
      <c r="H14" s="9" t="s">
        <v>331</v>
      </c>
      <c r="I14" s="17" t="s">
        <v>88</v>
      </c>
      <c r="J14" s="17" t="s">
        <v>332</v>
      </c>
      <c r="K14" s="9"/>
      <c r="L14" s="17">
        <v>30</v>
      </c>
      <c r="M14" s="36"/>
      <c r="N14" s="17" t="s">
        <v>313</v>
      </c>
      <c r="O14" s="33" t="s">
        <v>35</v>
      </c>
      <c r="P14" s="34"/>
      <c r="Q14" s="48" t="s">
        <v>90</v>
      </c>
      <c r="R14" s="50" t="s">
        <v>91</v>
      </c>
      <c r="S14" s="50" t="s">
        <v>92</v>
      </c>
    </row>
    <row r="15" ht="86.25" customHeight="1" spans="1:19">
      <c r="A15" s="19">
        <v>10</v>
      </c>
      <c r="B15" s="20" t="s">
        <v>67</v>
      </c>
      <c r="C15" s="21" t="s">
        <v>68</v>
      </c>
      <c r="D15" s="20" t="s">
        <v>69</v>
      </c>
      <c r="E15" s="21" t="s">
        <v>70</v>
      </c>
      <c r="F15" s="20" t="s">
        <v>29</v>
      </c>
      <c r="G15" s="20" t="s">
        <v>71</v>
      </c>
      <c r="H15" s="20" t="s">
        <v>72</v>
      </c>
      <c r="I15" s="20" t="s">
        <v>73</v>
      </c>
      <c r="J15" s="20" t="s">
        <v>73</v>
      </c>
      <c r="K15" s="38"/>
      <c r="L15" s="39">
        <v>66.4</v>
      </c>
      <c r="M15" s="40" t="s">
        <v>333</v>
      </c>
      <c r="N15" s="41" t="s">
        <v>334</v>
      </c>
      <c r="O15" s="33" t="s">
        <v>50</v>
      </c>
      <c r="P15" s="34"/>
      <c r="Q15" s="51" t="s">
        <v>74</v>
      </c>
      <c r="R15" s="52" t="s">
        <v>75</v>
      </c>
      <c r="S15" s="52" t="s">
        <v>76</v>
      </c>
    </row>
    <row r="16" ht="71.25" customHeight="1" spans="1:19">
      <c r="A16" s="22">
        <v>11</v>
      </c>
      <c r="B16" s="9" t="s">
        <v>335</v>
      </c>
      <c r="C16" s="9" t="s">
        <v>68</v>
      </c>
      <c r="D16" s="9" t="s">
        <v>336</v>
      </c>
      <c r="E16" s="18" t="s">
        <v>28</v>
      </c>
      <c r="F16" s="18" t="s">
        <v>29</v>
      </c>
      <c r="G16" s="17" t="s">
        <v>337</v>
      </c>
      <c r="H16" s="17" t="s">
        <v>338</v>
      </c>
      <c r="I16" s="8" t="s">
        <v>73</v>
      </c>
      <c r="J16" s="8" t="s">
        <v>339</v>
      </c>
      <c r="K16" s="36"/>
      <c r="L16" s="18">
        <v>180</v>
      </c>
      <c r="M16" s="8" t="s">
        <v>294</v>
      </c>
      <c r="N16" s="14" t="s">
        <v>287</v>
      </c>
      <c r="O16" s="33" t="s">
        <v>50</v>
      </c>
      <c r="P16" s="34"/>
      <c r="Q16" s="48" t="s">
        <v>36</v>
      </c>
      <c r="R16" s="50" t="s">
        <v>37</v>
      </c>
      <c r="S16" s="50" t="s">
        <v>38</v>
      </c>
    </row>
    <row r="17" ht="110.25" customHeight="1" spans="1:19">
      <c r="A17" s="22">
        <v>12</v>
      </c>
      <c r="B17" s="9" t="s">
        <v>340</v>
      </c>
      <c r="C17" s="9" t="s">
        <v>68</v>
      </c>
      <c r="D17" s="9" t="s">
        <v>341</v>
      </c>
      <c r="E17" s="9" t="s">
        <v>28</v>
      </c>
      <c r="F17" s="9" t="s">
        <v>342</v>
      </c>
      <c r="G17" s="9" t="s">
        <v>343</v>
      </c>
      <c r="H17" s="9" t="s">
        <v>344</v>
      </c>
      <c r="I17" s="9" t="s">
        <v>345</v>
      </c>
      <c r="J17" s="9" t="s">
        <v>199</v>
      </c>
      <c r="K17" s="36"/>
      <c r="L17" s="17">
        <v>50</v>
      </c>
      <c r="M17" s="8" t="s">
        <v>294</v>
      </c>
      <c r="N17" s="14" t="s">
        <v>287</v>
      </c>
      <c r="O17" s="33" t="s">
        <v>50</v>
      </c>
      <c r="P17" s="34"/>
      <c r="Q17" s="48" t="s">
        <v>36</v>
      </c>
      <c r="R17" s="50" t="s">
        <v>37</v>
      </c>
      <c r="S17" s="50" t="s">
        <v>38</v>
      </c>
    </row>
    <row r="18" ht="71.25" customHeight="1" spans="1:19">
      <c r="A18" s="22">
        <v>13</v>
      </c>
      <c r="B18" s="8" t="s">
        <v>346</v>
      </c>
      <c r="C18" s="8" t="s">
        <v>68</v>
      </c>
      <c r="D18" s="8" t="s">
        <v>347</v>
      </c>
      <c r="E18" s="8" t="s">
        <v>28</v>
      </c>
      <c r="F18" s="8" t="s">
        <v>348</v>
      </c>
      <c r="G18" s="8" t="s">
        <v>349</v>
      </c>
      <c r="H18" s="8" t="s">
        <v>350</v>
      </c>
      <c r="I18" s="8" t="s">
        <v>345</v>
      </c>
      <c r="J18" s="8" t="s">
        <v>221</v>
      </c>
      <c r="K18" s="36"/>
      <c r="L18" s="8">
        <v>50</v>
      </c>
      <c r="M18" s="40" t="s">
        <v>351</v>
      </c>
      <c r="N18" s="14" t="s">
        <v>287</v>
      </c>
      <c r="O18" s="33" t="s">
        <v>50</v>
      </c>
      <c r="P18" s="34"/>
      <c r="Q18" s="48" t="s">
        <v>352</v>
      </c>
      <c r="R18" s="50" t="s">
        <v>52</v>
      </c>
      <c r="S18" s="50" t="s">
        <v>53</v>
      </c>
    </row>
    <row r="19" ht="71.25" customHeight="1" spans="1:19">
      <c r="A19" s="22">
        <v>14</v>
      </c>
      <c r="B19" s="17" t="s">
        <v>353</v>
      </c>
      <c r="C19" s="17" t="s">
        <v>68</v>
      </c>
      <c r="D19" s="17" t="s">
        <v>354</v>
      </c>
      <c r="E19" s="17" t="s">
        <v>28</v>
      </c>
      <c r="F19" s="17" t="s">
        <v>355</v>
      </c>
      <c r="G19" s="17" t="s">
        <v>356</v>
      </c>
      <c r="H19" s="17" t="s">
        <v>357</v>
      </c>
      <c r="I19" s="17" t="s">
        <v>73</v>
      </c>
      <c r="J19" s="17" t="s">
        <v>73</v>
      </c>
      <c r="K19" s="36"/>
      <c r="L19" s="17">
        <v>60.426013</v>
      </c>
      <c r="M19" s="8" t="s">
        <v>294</v>
      </c>
      <c r="N19" s="14" t="s">
        <v>287</v>
      </c>
      <c r="O19" s="33" t="s">
        <v>50</v>
      </c>
      <c r="P19" s="34"/>
      <c r="Q19" s="48" t="s">
        <v>36</v>
      </c>
      <c r="R19" s="50" t="s">
        <v>37</v>
      </c>
      <c r="S19" s="48" t="s">
        <v>38</v>
      </c>
    </row>
    <row r="20" ht="71.25" customHeight="1"/>
  </sheetData>
  <mergeCells count="17">
    <mergeCell ref="A2:S2"/>
    <mergeCell ref="I3:J3"/>
    <mergeCell ref="P3:R3"/>
    <mergeCell ref="A3:A4"/>
    <mergeCell ref="B3:B4"/>
    <mergeCell ref="C3:C4"/>
    <mergeCell ref="D3:D4"/>
    <mergeCell ref="E3:E4"/>
    <mergeCell ref="F3:F4"/>
    <mergeCell ref="G3:G4"/>
    <mergeCell ref="H3:H4"/>
    <mergeCell ref="K3:K4"/>
    <mergeCell ref="L3:L4"/>
    <mergeCell ref="M3:M4"/>
    <mergeCell ref="N3:N4"/>
    <mergeCell ref="O3:O4"/>
    <mergeCell ref="S3:S4"/>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Company>P R C</Company>
  <Application>Microsoft Excel</Application>
  <HeadingPairs>
    <vt:vector size="2" baseType="variant">
      <vt:variant>
        <vt:lpstr>工作表</vt:lpstr>
      </vt:variant>
      <vt:variant>
        <vt:i4>3</vt:i4>
      </vt:variant>
    </vt:vector>
  </HeadingPairs>
  <TitlesOfParts>
    <vt:vector size="3" baseType="lpstr">
      <vt:lpstr>附件1第五批衔接资金预算明细表</vt:lpstr>
      <vt:lpstr>附件2统筹整合资金预算明细表</vt:lpstr>
      <vt:lpstr>附件3资金预算调整明细表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刘玲</dc:creator>
  <cp:lastModifiedBy>Administrator</cp:lastModifiedBy>
  <dcterms:created xsi:type="dcterms:W3CDTF">2022-09-30T05:46:00Z</dcterms:created>
  <cp:lastPrinted>2022-09-30T09:23:00Z</cp:lastPrinted>
  <dcterms:modified xsi:type="dcterms:W3CDTF">2024-04-02T02:00:58Z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6290BE19977D4D7DAF892A2EB534A8FB</vt:lpwstr>
  </property>
  <property fmtid="{D5CDD505-2E9C-101B-9397-08002B2CF9AE}" pid="3" name="KSOProductBuildVer">
    <vt:lpwstr>2052-11.1.0.9021</vt:lpwstr>
  </property>
</Properties>
</file>